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70335B5-AFE4-4DAE-8894-C3AEDF1792B2}" xr6:coauthVersionLast="31" xr6:coauthVersionMax="31" xr10:uidLastSave="{00000000-0000-0000-0000-000000000000}"/>
  <bookViews>
    <workbookView xWindow="0" yWindow="0" windowWidth="12840" windowHeight="1080" xr2:uid="{00000000-000D-0000-FFFF-FFFF00000000}"/>
  </bookViews>
  <sheets>
    <sheet name="TPN 39_v01" sheetId="11" r:id="rId1"/>
  </sheets>
  <calcPr calcId="179017"/>
</workbook>
</file>

<file path=xl/sharedStrings.xml><?xml version="1.0" encoding="utf-8"?>
<sst xmlns="http://schemas.openxmlformats.org/spreadsheetml/2006/main" count="68" uniqueCount="54">
  <si>
    <t>PRODUTO</t>
  </si>
  <si>
    <t>APRESENTAÇÃO</t>
  </si>
  <si>
    <t>CÓDIGO EAN</t>
  </si>
  <si>
    <t>REGISTRO ANVISA</t>
  </si>
  <si>
    <t>GGREM</t>
  </si>
  <si>
    <t>FLORATE</t>
  </si>
  <si>
    <t>1,0 MG/ML SUS OFT CT 1 FR PLAS GOT X 5 ML</t>
  </si>
  <si>
    <t>CILOXAN</t>
  </si>
  <si>
    <t>3 MG/ML SOL OFT CT FR PLAS TRANS GOT X 5 ML</t>
  </si>
  <si>
    <t>PATANOL S</t>
  </si>
  <si>
    <t>2,0 MG/ML SOL OFT CT FR PLAS OPC X 2,5 ML </t>
  </si>
  <si>
    <t>PATANOL</t>
  </si>
  <si>
    <t>1,0 MG/ML SOL OFT CT FR PLAS OPC GOT X 5 ML</t>
  </si>
  <si>
    <t>MAXIDEX</t>
  </si>
  <si>
    <t>1,0 MG/ML SUS OFT CT FR PLAS TRANS GOT X 5 ML</t>
  </si>
  <si>
    <t>TOBREX</t>
  </si>
  <si>
    <t>TOBRADEX</t>
  </si>
  <si>
    <t>3,0 MG/ML + 1,0 MG/ML SUS OFT CT FR PLAS TRANS GOT X 5 ML</t>
  </si>
  <si>
    <t>MAXITROL</t>
  </si>
  <si>
    <t>1,0 MG/ML + 5,0 MG/ML + 6.000 UI/ML SUS OFT CT FR PLAS TRANS GOT X 5 ML</t>
  </si>
  <si>
    <t>PF 17%</t>
  </si>
  <si>
    <t>PMC 17%</t>
  </si>
  <si>
    <t>PF 12%</t>
  </si>
  <si>
    <t>PMC 12%</t>
  </si>
  <si>
    <t>PF 0%</t>
  </si>
  <si>
    <t>PMC 0%</t>
  </si>
  <si>
    <t>CÓD. SAP</t>
  </si>
  <si>
    <t>LISTA</t>
  </si>
  <si>
    <t>PF 20%</t>
  </si>
  <si>
    <t>PMC 20%</t>
  </si>
  <si>
    <t>PF 18% ALC</t>
  </si>
  <si>
    <t>PMC 18% ALC</t>
  </si>
  <si>
    <t>PF 17,5%</t>
  </si>
  <si>
    <t>PMC 17,5%</t>
  </si>
  <si>
    <t>PF 17,5% ALC</t>
  </si>
  <si>
    <t>PMC 17,5% ALC</t>
  </si>
  <si>
    <t>PF 17% ALC</t>
  </si>
  <si>
    <t>PMC 17% ALC</t>
  </si>
  <si>
    <t>PF18%</t>
  </si>
  <si>
    <t>PMC 18%</t>
  </si>
  <si>
    <t>Negativa</t>
  </si>
  <si>
    <t>Positiva</t>
  </si>
  <si>
    <t>1.0068.1096.001-4</t>
  </si>
  <si>
    <t>1.0068.1097.002-8</t>
  </si>
  <si>
    <t>1.0068.1106.001-7</t>
  </si>
  <si>
    <t>1.0068.1110.001-9</t>
  </si>
  <si>
    <t>1.0068.1110.005-1</t>
  </si>
  <si>
    <t>1.0068.1098.001-5</t>
  </si>
  <si>
    <t>1.0068.1100.001-4</t>
  </si>
  <si>
    <t>1.0068.1093.001-8</t>
  </si>
  <si>
    <t>MEDICAMENTO EXCEPCIONAL</t>
  </si>
  <si>
    <t>Não</t>
  </si>
  <si>
    <t>TPN Prévia</t>
  </si>
  <si>
    <r>
      <t xml:space="preserve">Os preços informados se tratam de estimativas derivadas do percentual de reajuste de preços calculado pela Novartis em 4,33%, com base em fórmula paramétrica do ajuste de preços da CMED. </t>
    </r>
    <r>
      <rPr>
        <b/>
        <u/>
        <sz val="10"/>
        <color theme="4"/>
        <rFont val="Verdana"/>
        <family val="2"/>
      </rPr>
      <t>Os preços estimados poderão sofrer alterações após a publicação da resolução especifica oficializando o reajuste de preços de 2019</t>
    </r>
    <r>
      <rPr>
        <b/>
        <sz val="10"/>
        <color theme="4"/>
        <rFont val="Verdana"/>
        <family val="2"/>
      </rPr>
      <t>, nos termos da Resolução CMED nº 1/2015. Neste caso, novos preços serão informados para refletir os critérios estabelecidos pela CMED na resolução específica. Os ajustes de preços apenas poderão ser implementados a partir do dia 31 de março de 2019, conforme Resolução CMED a ser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</si>
</sst>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0000000"/>
    <numFmt numFmtId="165" formatCode="_(* #,##0.00_);_(* \(#,##0.00\);_(* &quot;-&quot;??_);_(@_)"/>
    <numFmt numFmtId="166" formatCode="00000000000000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9"/>
      <color theme="0"/>
      <name val="Verdana"/>
      <family val="2"/>
    </font>
    <font>
      <b/>
      <sz val="10"/>
      <color theme="4"/>
      <name val="Verdana"/>
      <family val="2"/>
    </font>
    <font>
      <b/>
      <u/>
      <sz val="10"/>
      <color theme="4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" fillId="0" borderId="0"/>
    <xf numFmtId="165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28" fillId="0" borderId="0"/>
    <xf numFmtId="0" fontId="2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3" fillId="0" borderId="0"/>
    <xf numFmtId="0" fontId="32" fillId="0" borderId="0"/>
    <xf numFmtId="0" fontId="2" fillId="0" borderId="0"/>
    <xf numFmtId="0" fontId="33" fillId="0" borderId="0"/>
    <xf numFmtId="0" fontId="27" fillId="0" borderId="0"/>
    <xf numFmtId="0" fontId="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6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quotePrefix="1" applyFont="1" applyFill="1" applyBorder="1" applyAlignment="1" applyProtection="1">
      <alignment horizontal="center" vertical="center" wrapText="1"/>
    </xf>
    <xf numFmtId="0" fontId="30" fillId="0" borderId="0" xfId="0" applyFont="1" applyFill="1"/>
    <xf numFmtId="2" fontId="5" fillId="0" borderId="1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 wrapText="1"/>
    </xf>
    <xf numFmtId="1" fontId="34" fillId="33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</cellXfs>
  <cellStyles count="7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Comma 2" xfId="2" xr:uid="{00000000-0005-0000-0000-00001B000000}"/>
    <cellStyle name="Comma 2 2" xfId="68" xr:uid="{00000000-0005-0000-0000-00001C000000}"/>
    <cellStyle name="Comma 3" xfId="45" xr:uid="{00000000-0005-0000-0000-00001D000000}"/>
    <cellStyle name="Comma 3 2" xfId="47" xr:uid="{00000000-0005-0000-0000-00001E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Neutro" xfId="10" builtinId="28" customBuiltin="1"/>
    <cellStyle name="Normal" xfId="0" builtinId="0"/>
    <cellStyle name="Normal 10" xfId="61" xr:uid="{00000000-0005-0000-0000-000029000000}"/>
    <cellStyle name="Normal 11" xfId="63" xr:uid="{00000000-0005-0000-0000-00002A000000}"/>
    <cellStyle name="Normal 12" xfId="66" xr:uid="{00000000-0005-0000-0000-00002B000000}"/>
    <cellStyle name="Normal 13" xfId="72" xr:uid="{00000000-0005-0000-0000-00002C000000}"/>
    <cellStyle name="Normal 14" xfId="73" xr:uid="{00000000-0005-0000-0000-00002D000000}"/>
    <cellStyle name="Normal 15" xfId="74" xr:uid="{00000000-0005-0000-0000-00002E000000}"/>
    <cellStyle name="Normal 16" xfId="75" xr:uid="{00000000-0005-0000-0000-00002F000000}"/>
    <cellStyle name="Normal 2" xfId="1" xr:uid="{00000000-0005-0000-0000-000030000000}"/>
    <cellStyle name="Normal 2 2" xfId="48" xr:uid="{00000000-0005-0000-0000-000031000000}"/>
    <cellStyle name="Normal 2 2 2" xfId="69" xr:uid="{00000000-0005-0000-0000-000032000000}"/>
    <cellStyle name="Normal 2 3" xfId="53" xr:uid="{00000000-0005-0000-0000-000033000000}"/>
    <cellStyle name="Normal 2 4" xfId="49" xr:uid="{00000000-0005-0000-0000-000034000000}"/>
    <cellStyle name="Normal 3" xfId="44" xr:uid="{00000000-0005-0000-0000-000035000000}"/>
    <cellStyle name="Normal 3 2" xfId="46" xr:uid="{00000000-0005-0000-0000-000036000000}"/>
    <cellStyle name="Normal 3 3" xfId="54" xr:uid="{00000000-0005-0000-0000-000037000000}"/>
    <cellStyle name="Normal 3 4" xfId="50" xr:uid="{00000000-0005-0000-0000-000038000000}"/>
    <cellStyle name="Normal 3 5" xfId="56" xr:uid="{00000000-0005-0000-0000-000039000000}"/>
    <cellStyle name="Normal 4" xfId="51" xr:uid="{00000000-0005-0000-0000-00003A000000}"/>
    <cellStyle name="Normal 4 2" xfId="55" xr:uid="{00000000-0005-0000-0000-00003B000000}"/>
    <cellStyle name="Normal 4 3" xfId="62" xr:uid="{00000000-0005-0000-0000-00003C000000}"/>
    <cellStyle name="Normal 5" xfId="52" xr:uid="{00000000-0005-0000-0000-00003D000000}"/>
    <cellStyle name="Normal 5 2" xfId="64" xr:uid="{00000000-0005-0000-0000-00003E000000}"/>
    <cellStyle name="Normal 6" xfId="57" xr:uid="{00000000-0005-0000-0000-00003F000000}"/>
    <cellStyle name="Normal 7" xfId="59" xr:uid="{00000000-0005-0000-0000-000040000000}"/>
    <cellStyle name="Normal 8" xfId="58" xr:uid="{00000000-0005-0000-0000-000041000000}"/>
    <cellStyle name="Normal 8 2" xfId="65" xr:uid="{00000000-0005-0000-0000-000042000000}"/>
    <cellStyle name="Normal 9" xfId="60" xr:uid="{00000000-0005-0000-0000-000043000000}"/>
    <cellStyle name="Nota" xfId="17" builtinId="10" customBuiltin="1"/>
    <cellStyle name="Ruim" xfId="9" builtinId="27" customBuiltin="1"/>
    <cellStyle name="Saída" xfId="12" builtinId="21" customBuiltin="1"/>
    <cellStyle name="Separador de milhares 2" xfId="67" xr:uid="{00000000-0005-0000-0000-000046000000}"/>
    <cellStyle name="Separador de milhares 2 2" xfId="70" xr:uid="{00000000-0005-0000-0000-000047000000}"/>
    <cellStyle name="Separador de milhares 2 2 2" xfId="71" xr:uid="{00000000-0005-0000-0000-000048000000}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0F0FF9"/>
      <color rgb="FFBD5907"/>
      <color rgb="FFE56D09"/>
      <color rgb="FFD26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6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16600" y="11963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16600" y="11963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516600" y="11963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516600" y="11963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workbookViewId="0">
      <selection activeCell="C9" sqref="C9"/>
    </sheetView>
  </sheetViews>
  <sheetFormatPr defaultRowHeight="15" x14ac:dyDescent="0.25"/>
  <cols>
    <col min="1" max="1" width="22.140625" customWidth="1"/>
    <col min="2" max="2" width="45" customWidth="1"/>
    <col min="3" max="3" width="29.28515625" bestFit="1" customWidth="1"/>
    <col min="4" max="4" width="20.42578125" bestFit="1" customWidth="1"/>
    <col min="5" max="6" width="18.5703125" bestFit="1" customWidth="1"/>
    <col min="7" max="7" width="18.42578125" bestFit="1" customWidth="1"/>
    <col min="8" max="8" width="16.140625" bestFit="1" customWidth="1"/>
    <col min="9" max="9" width="11.5703125" bestFit="1" customWidth="1"/>
    <col min="10" max="10" width="13.5703125" bestFit="1" customWidth="1"/>
    <col min="11" max="11" width="15.28515625" bestFit="1" customWidth="1"/>
    <col min="12" max="12" width="13" bestFit="1" customWidth="1"/>
    <col min="13" max="13" width="15.28515625" bestFit="1" customWidth="1"/>
    <col min="14" max="14" width="18" bestFit="1" customWidth="1"/>
    <col min="15" max="15" width="15.28515625" bestFit="1" customWidth="1"/>
    <col min="16" max="16" width="15.42578125" bestFit="1" customWidth="1"/>
    <col min="17" max="17" width="17.140625" bestFit="1" customWidth="1"/>
    <col min="18" max="18" width="19.85546875" bestFit="1" customWidth="1"/>
    <col min="19" max="19" width="17.140625" bestFit="1" customWidth="1"/>
    <col min="20" max="20" width="13.5703125" bestFit="1" customWidth="1"/>
    <col min="21" max="21" width="15.28515625" bestFit="1" customWidth="1"/>
    <col min="22" max="22" width="18" bestFit="1" customWidth="1"/>
    <col min="23" max="23" width="15.28515625" bestFit="1" customWidth="1"/>
    <col min="24" max="24" width="13.5703125" bestFit="1" customWidth="1"/>
    <col min="25" max="25" width="15.28515625" bestFit="1" customWidth="1"/>
    <col min="26" max="26" width="12.28515625" bestFit="1" customWidth="1"/>
    <col min="27" max="27" width="14" bestFit="1" customWidth="1"/>
  </cols>
  <sheetData>
    <row r="1" spans="1:27" s="1" customFormat="1" x14ac:dyDescent="0.25">
      <c r="A1" s="15" t="s">
        <v>52</v>
      </c>
      <c r="B1" s="3"/>
      <c r="F1" s="13"/>
      <c r="G1" s="13"/>
      <c r="H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14.45" customHeight="1" x14ac:dyDescent="0.25">
      <c r="A2" s="26" t="s">
        <v>53</v>
      </c>
      <c r="B2" s="26"/>
      <c r="C2" s="26"/>
      <c r="D2" s="26"/>
      <c r="E2" s="26"/>
      <c r="F2" s="13"/>
      <c r="G2" s="13"/>
      <c r="H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x14ac:dyDescent="0.25">
      <c r="A3" s="26"/>
      <c r="B3" s="26"/>
      <c r="C3" s="26"/>
      <c r="D3" s="26"/>
      <c r="E3" s="26"/>
      <c r="F3" s="13"/>
      <c r="G3" s="13"/>
      <c r="H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51" customHeight="1" x14ac:dyDescent="0.25">
      <c r="A4" s="26"/>
      <c r="B4" s="26"/>
      <c r="C4" s="26"/>
      <c r="D4" s="26"/>
      <c r="E4" s="26"/>
      <c r="F4" s="13"/>
      <c r="G4" s="13"/>
      <c r="H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7" spans="1:27" s="8" customFormat="1" ht="22.5" x14ac:dyDescent="0.25">
      <c r="A7" s="16" t="s">
        <v>0</v>
      </c>
      <c r="B7" s="16" t="s">
        <v>1</v>
      </c>
      <c r="C7" s="16" t="s">
        <v>50</v>
      </c>
      <c r="D7" s="17" t="s">
        <v>2</v>
      </c>
      <c r="E7" s="16" t="s">
        <v>3</v>
      </c>
      <c r="F7" s="17" t="s">
        <v>4</v>
      </c>
      <c r="G7" s="17" t="s">
        <v>26</v>
      </c>
      <c r="H7" s="17" t="s">
        <v>27</v>
      </c>
      <c r="I7" s="18" t="s">
        <v>28</v>
      </c>
      <c r="J7" s="18" t="s">
        <v>29</v>
      </c>
      <c r="K7" s="18" t="s">
        <v>38</v>
      </c>
      <c r="L7" s="18" t="s">
        <v>39</v>
      </c>
      <c r="M7" s="18" t="s">
        <v>30</v>
      </c>
      <c r="N7" s="18" t="s">
        <v>31</v>
      </c>
      <c r="O7" s="18" t="s">
        <v>32</v>
      </c>
      <c r="P7" s="18" t="s">
        <v>33</v>
      </c>
      <c r="Q7" s="18" t="s">
        <v>34</v>
      </c>
      <c r="R7" s="18" t="s">
        <v>35</v>
      </c>
      <c r="S7" s="18" t="s">
        <v>20</v>
      </c>
      <c r="T7" s="18" t="s">
        <v>21</v>
      </c>
      <c r="U7" s="18" t="s">
        <v>36</v>
      </c>
      <c r="V7" s="18" t="s">
        <v>37</v>
      </c>
      <c r="W7" s="18" t="s">
        <v>22</v>
      </c>
      <c r="X7" s="18" t="s">
        <v>23</v>
      </c>
      <c r="Y7" s="18" t="s">
        <v>24</v>
      </c>
      <c r="Z7" s="18" t="s">
        <v>25</v>
      </c>
    </row>
    <row r="8" spans="1:27" s="7" customFormat="1" ht="15" customHeight="1" x14ac:dyDescent="0.25">
      <c r="A8" s="5" t="s">
        <v>7</v>
      </c>
      <c r="B8" s="5" t="s">
        <v>8</v>
      </c>
      <c r="C8" s="5" t="s">
        <v>51</v>
      </c>
      <c r="D8" s="9">
        <v>7896548112793</v>
      </c>
      <c r="E8" s="9" t="s">
        <v>49</v>
      </c>
      <c r="F8" s="10">
        <v>500900803179311</v>
      </c>
      <c r="G8" s="11">
        <v>742971</v>
      </c>
      <c r="H8" s="5" t="s">
        <v>41</v>
      </c>
      <c r="I8" s="6">
        <v>18.22</v>
      </c>
      <c r="J8" s="6">
        <v>25.19</v>
      </c>
      <c r="K8" s="6">
        <v>17.78</v>
      </c>
      <c r="L8" s="6">
        <v>24.58</v>
      </c>
      <c r="M8" s="6">
        <v>17.78</v>
      </c>
      <c r="N8" s="6">
        <v>24.58</v>
      </c>
      <c r="O8" s="6">
        <v>17.670000000000002</v>
      </c>
      <c r="P8" s="6">
        <v>24.43</v>
      </c>
      <c r="Q8" s="6">
        <v>17.670000000000002</v>
      </c>
      <c r="R8" s="6">
        <v>24.43</v>
      </c>
      <c r="S8" s="6">
        <v>17.57</v>
      </c>
      <c r="T8" s="6">
        <v>24.29</v>
      </c>
      <c r="U8" s="6">
        <v>17.57</v>
      </c>
      <c r="V8" s="6">
        <v>24.29</v>
      </c>
      <c r="W8" s="6">
        <v>16.57</v>
      </c>
      <c r="X8" s="6">
        <v>22.91</v>
      </c>
      <c r="Y8" s="6">
        <v>14.58</v>
      </c>
      <c r="Z8" s="14">
        <v>20.16</v>
      </c>
    </row>
    <row r="9" spans="1:27" s="7" customFormat="1" ht="15" customHeight="1" x14ac:dyDescent="0.25">
      <c r="A9" s="4" t="s">
        <v>5</v>
      </c>
      <c r="B9" s="19" t="s">
        <v>6</v>
      </c>
      <c r="C9" s="19" t="s">
        <v>51</v>
      </c>
      <c r="D9" s="20">
        <v>7896548198865</v>
      </c>
      <c r="E9" s="20" t="s">
        <v>42</v>
      </c>
      <c r="F9" s="21">
        <v>500901601170311</v>
      </c>
      <c r="G9" s="22">
        <v>742767</v>
      </c>
      <c r="H9" s="4" t="s">
        <v>40</v>
      </c>
      <c r="I9" s="23">
        <v>23.14</v>
      </c>
      <c r="J9" s="23">
        <v>30.8</v>
      </c>
      <c r="K9" s="23">
        <v>22.49</v>
      </c>
      <c r="L9" s="23">
        <v>29.96</v>
      </c>
      <c r="M9" s="23">
        <v>19.54</v>
      </c>
      <c r="N9" s="23">
        <v>27.01</v>
      </c>
      <c r="O9" s="23">
        <v>22.33</v>
      </c>
      <c r="P9" s="23">
        <v>29.76</v>
      </c>
      <c r="Q9" s="23">
        <v>19.420000000000002</v>
      </c>
      <c r="R9" s="23">
        <v>26.85</v>
      </c>
      <c r="S9" s="23">
        <v>22.18</v>
      </c>
      <c r="T9" s="23">
        <v>29.56</v>
      </c>
      <c r="U9" s="23">
        <v>19.309999999999999</v>
      </c>
      <c r="V9" s="23">
        <v>26.69</v>
      </c>
      <c r="W9" s="23">
        <v>20.74</v>
      </c>
      <c r="X9" s="23">
        <v>27.7</v>
      </c>
      <c r="Y9" s="23">
        <v>17.95</v>
      </c>
      <c r="Z9" s="25">
        <v>24.08</v>
      </c>
    </row>
    <row r="10" spans="1:27" s="7" customFormat="1" ht="30" customHeight="1" x14ac:dyDescent="0.25">
      <c r="A10" s="5" t="s">
        <v>13</v>
      </c>
      <c r="B10" s="12" t="s">
        <v>14</v>
      </c>
      <c r="C10" s="12" t="s">
        <v>51</v>
      </c>
      <c r="D10" s="9">
        <v>7896548111727</v>
      </c>
      <c r="E10" s="9" t="s">
        <v>43</v>
      </c>
      <c r="F10" s="10">
        <v>500902502176311</v>
      </c>
      <c r="G10" s="11">
        <v>743391</v>
      </c>
      <c r="H10" s="5" t="s">
        <v>41</v>
      </c>
      <c r="I10" s="6">
        <v>6.3</v>
      </c>
      <c r="J10" s="6">
        <v>8.7100000000000009</v>
      </c>
      <c r="K10" s="6">
        <v>6.15</v>
      </c>
      <c r="L10" s="6">
        <v>8.5</v>
      </c>
      <c r="M10" s="6">
        <v>6.15</v>
      </c>
      <c r="N10" s="6">
        <v>8.5</v>
      </c>
      <c r="O10" s="6">
        <v>6.11</v>
      </c>
      <c r="P10" s="6">
        <v>8.4499999999999993</v>
      </c>
      <c r="Q10" s="6">
        <v>6.11</v>
      </c>
      <c r="R10" s="6">
        <v>8.4499999999999993</v>
      </c>
      <c r="S10" s="6">
        <v>6.08</v>
      </c>
      <c r="T10" s="6">
        <v>8.41</v>
      </c>
      <c r="U10" s="6">
        <v>6.08</v>
      </c>
      <c r="V10" s="6">
        <v>8.41</v>
      </c>
      <c r="W10" s="6">
        <v>5.73</v>
      </c>
      <c r="X10" s="6">
        <v>7.92</v>
      </c>
      <c r="Y10" s="6">
        <v>5.04</v>
      </c>
      <c r="Z10" s="14">
        <v>6.97</v>
      </c>
    </row>
    <row r="11" spans="1:27" s="7" customFormat="1" ht="30" customHeight="1" x14ac:dyDescent="0.25">
      <c r="A11" s="5" t="s">
        <v>18</v>
      </c>
      <c r="B11" s="12" t="s">
        <v>19</v>
      </c>
      <c r="C11" s="12" t="s">
        <v>51</v>
      </c>
      <c r="D11" s="9">
        <v>7896548111987</v>
      </c>
      <c r="E11" s="9" t="s">
        <v>44</v>
      </c>
      <c r="F11" s="10">
        <v>500902602170313</v>
      </c>
      <c r="G11" s="11">
        <v>742652</v>
      </c>
      <c r="H11" s="5" t="s">
        <v>41</v>
      </c>
      <c r="I11" s="6">
        <v>13.04</v>
      </c>
      <c r="J11" s="6">
        <v>18.03</v>
      </c>
      <c r="K11" s="6">
        <v>12.72</v>
      </c>
      <c r="L11" s="6">
        <v>17.579999999999998</v>
      </c>
      <c r="M11" s="6">
        <v>12.72</v>
      </c>
      <c r="N11" s="6">
        <v>17.579999999999998</v>
      </c>
      <c r="O11" s="6">
        <v>12.64</v>
      </c>
      <c r="P11" s="6">
        <v>17.47</v>
      </c>
      <c r="Q11" s="6">
        <v>12.64</v>
      </c>
      <c r="R11" s="6">
        <v>17.47</v>
      </c>
      <c r="S11" s="6">
        <v>12.57</v>
      </c>
      <c r="T11" s="6">
        <v>17.38</v>
      </c>
      <c r="U11" s="6">
        <v>12.57</v>
      </c>
      <c r="V11" s="6">
        <v>17.38</v>
      </c>
      <c r="W11" s="6">
        <v>11.85</v>
      </c>
      <c r="X11" s="6">
        <v>16.38</v>
      </c>
      <c r="Y11" s="6">
        <v>10.43</v>
      </c>
      <c r="Z11" s="14">
        <v>14.42</v>
      </c>
    </row>
    <row r="12" spans="1:27" s="7" customFormat="1" ht="15" customHeight="1" x14ac:dyDescent="0.25">
      <c r="A12" s="5" t="s">
        <v>11</v>
      </c>
      <c r="B12" s="12" t="s">
        <v>12</v>
      </c>
      <c r="C12" s="12" t="s">
        <v>51</v>
      </c>
      <c r="D12" s="9">
        <v>7896548115251</v>
      </c>
      <c r="E12" s="9" t="s">
        <v>45</v>
      </c>
      <c r="F12" s="10">
        <v>500903101175310</v>
      </c>
      <c r="G12" s="11">
        <v>742913</v>
      </c>
      <c r="H12" s="5" t="s">
        <v>41</v>
      </c>
      <c r="I12" s="6">
        <v>44.27</v>
      </c>
      <c r="J12" s="6">
        <v>61.2</v>
      </c>
      <c r="K12" s="6">
        <v>43.19</v>
      </c>
      <c r="L12" s="6">
        <v>59.71</v>
      </c>
      <c r="M12" s="6">
        <v>43.19</v>
      </c>
      <c r="N12" s="6">
        <v>59.71</v>
      </c>
      <c r="O12" s="6">
        <v>42.93</v>
      </c>
      <c r="P12" s="6">
        <v>59.35</v>
      </c>
      <c r="Q12" s="6">
        <v>42.93</v>
      </c>
      <c r="R12" s="6">
        <v>59.35</v>
      </c>
      <c r="S12" s="6">
        <v>42.67</v>
      </c>
      <c r="T12" s="6">
        <v>58.99</v>
      </c>
      <c r="U12" s="6">
        <v>42.67</v>
      </c>
      <c r="V12" s="6">
        <v>58.99</v>
      </c>
      <c r="W12" s="6">
        <v>40.25</v>
      </c>
      <c r="X12" s="6">
        <v>55.64</v>
      </c>
      <c r="Y12" s="6">
        <v>35.42</v>
      </c>
      <c r="Z12" s="14">
        <v>48.97</v>
      </c>
    </row>
    <row r="13" spans="1:27" s="7" customFormat="1" ht="15" customHeight="1" x14ac:dyDescent="0.25">
      <c r="A13" s="5" t="s">
        <v>9</v>
      </c>
      <c r="B13" s="5" t="s">
        <v>10</v>
      </c>
      <c r="C13" s="5" t="s">
        <v>51</v>
      </c>
      <c r="D13" s="9">
        <v>7896548140581</v>
      </c>
      <c r="E13" s="9" t="s">
        <v>46</v>
      </c>
      <c r="F13" s="10">
        <v>500904601171411</v>
      </c>
      <c r="G13" s="11">
        <v>745137</v>
      </c>
      <c r="H13" s="5" t="s">
        <v>41</v>
      </c>
      <c r="I13" s="6">
        <v>44.27</v>
      </c>
      <c r="J13" s="6">
        <v>61.2</v>
      </c>
      <c r="K13" s="6">
        <v>43.19</v>
      </c>
      <c r="L13" s="6">
        <v>59.71</v>
      </c>
      <c r="M13" s="6">
        <v>43.19</v>
      </c>
      <c r="N13" s="6">
        <v>59.71</v>
      </c>
      <c r="O13" s="6">
        <v>42.93</v>
      </c>
      <c r="P13" s="6">
        <v>59.35</v>
      </c>
      <c r="Q13" s="6">
        <v>42.93</v>
      </c>
      <c r="R13" s="6">
        <v>59.35</v>
      </c>
      <c r="S13" s="6">
        <v>42.67</v>
      </c>
      <c r="T13" s="6">
        <v>58.99</v>
      </c>
      <c r="U13" s="6">
        <v>42.67</v>
      </c>
      <c r="V13" s="6">
        <v>58.99</v>
      </c>
      <c r="W13" s="6">
        <v>40.25</v>
      </c>
      <c r="X13" s="6">
        <v>55.64</v>
      </c>
      <c r="Y13" s="6">
        <v>35.42</v>
      </c>
      <c r="Z13" s="14">
        <v>48.97</v>
      </c>
    </row>
    <row r="14" spans="1:27" s="1" customFormat="1" ht="30" customHeight="1" x14ac:dyDescent="0.25">
      <c r="A14" s="5" t="s">
        <v>16</v>
      </c>
      <c r="B14" s="5" t="s">
        <v>17</v>
      </c>
      <c r="C14" s="5" t="s">
        <v>51</v>
      </c>
      <c r="D14" s="9">
        <v>7896548112908</v>
      </c>
      <c r="E14" s="9" t="s">
        <v>47</v>
      </c>
      <c r="F14" s="10">
        <v>500903402175311</v>
      </c>
      <c r="G14" s="11">
        <v>743540</v>
      </c>
      <c r="H14" s="5" t="s">
        <v>41</v>
      </c>
      <c r="I14" s="6">
        <v>26.07</v>
      </c>
      <c r="J14" s="6">
        <v>36.04</v>
      </c>
      <c r="K14" s="6">
        <v>25.43</v>
      </c>
      <c r="L14" s="6">
        <v>35.159999999999997</v>
      </c>
      <c r="M14" s="6">
        <v>25.43</v>
      </c>
      <c r="N14" s="6">
        <v>35.159999999999997</v>
      </c>
      <c r="O14" s="6">
        <v>25.28</v>
      </c>
      <c r="P14" s="6">
        <v>34.950000000000003</v>
      </c>
      <c r="Q14" s="6">
        <v>25.28</v>
      </c>
      <c r="R14" s="6">
        <v>34.950000000000003</v>
      </c>
      <c r="S14" s="6">
        <v>25.12</v>
      </c>
      <c r="T14" s="6">
        <v>34.729999999999997</v>
      </c>
      <c r="U14" s="6">
        <v>25.12</v>
      </c>
      <c r="V14" s="6">
        <v>34.729999999999997</v>
      </c>
      <c r="W14" s="6">
        <v>23.7</v>
      </c>
      <c r="X14" s="6">
        <v>32.76</v>
      </c>
      <c r="Y14" s="6">
        <v>20.85</v>
      </c>
      <c r="Z14" s="14">
        <v>28.82</v>
      </c>
    </row>
    <row r="15" spans="1:27" s="24" customFormat="1" ht="15" customHeight="1" x14ac:dyDescent="0.25">
      <c r="A15" s="5" t="s">
        <v>15</v>
      </c>
      <c r="B15" s="12" t="s">
        <v>8</v>
      </c>
      <c r="C15" s="12" t="s">
        <v>51</v>
      </c>
      <c r="D15" s="9">
        <v>7896548112717</v>
      </c>
      <c r="E15" s="9" t="s">
        <v>48</v>
      </c>
      <c r="F15" s="10">
        <v>500903702179310</v>
      </c>
      <c r="G15" s="11">
        <v>743479</v>
      </c>
      <c r="H15" s="5" t="s">
        <v>41</v>
      </c>
      <c r="I15" s="6">
        <v>21.47</v>
      </c>
      <c r="J15" s="6">
        <v>29.68</v>
      </c>
      <c r="K15" s="6">
        <v>20.95</v>
      </c>
      <c r="L15" s="6">
        <v>28.96</v>
      </c>
      <c r="M15" s="6">
        <v>20.95</v>
      </c>
      <c r="N15" s="6">
        <v>28.96</v>
      </c>
      <c r="O15" s="6">
        <v>20.82</v>
      </c>
      <c r="P15" s="6">
        <v>28.78</v>
      </c>
      <c r="Q15" s="6">
        <v>20.82</v>
      </c>
      <c r="R15" s="6">
        <v>28.78</v>
      </c>
      <c r="S15" s="6">
        <v>20.7</v>
      </c>
      <c r="T15" s="6">
        <v>28.62</v>
      </c>
      <c r="U15" s="6">
        <v>20.7</v>
      </c>
      <c r="V15" s="6">
        <v>28.62</v>
      </c>
      <c r="W15" s="6">
        <v>19.52</v>
      </c>
      <c r="X15" s="6">
        <v>26.99</v>
      </c>
      <c r="Y15" s="6">
        <v>17.18</v>
      </c>
      <c r="Z15" s="6">
        <v>23.75</v>
      </c>
    </row>
  </sheetData>
  <sortState ref="A8:Z15">
    <sortCondition ref="A8:A15"/>
  </sortState>
  <mergeCells count="1">
    <mergeCell ref="A2:E4"/>
  </mergeCells>
  <dataValidations count="1">
    <dataValidation type="whole" allowBlank="1" showInputMessage="1" showErrorMessage="1" sqref="D15" xr:uid="{00000000-0002-0000-0000-000000000000}">
      <formula1>0</formula1>
      <formula2>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TPN 39_v01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Roschel, Thassia;Aline Cescon</dc:creator>
  <cp:lastModifiedBy>Matheus Helias Soares</cp:lastModifiedBy>
  <cp:lastPrinted>2018-10-11T14:10:13Z</cp:lastPrinted>
  <dcterms:created xsi:type="dcterms:W3CDTF">2014-03-27T23:43:13Z</dcterms:created>
  <dcterms:modified xsi:type="dcterms:W3CDTF">2019-03-29T17:54:34Z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29bff8-5b33-42aa-95d2-28f72e792cb0_Enabled">
    <vt:lpwstr>True</vt:lpwstr>
  </property>
  <property fmtid="{D5CDD505-2E9C-101B-9397-08002B2CF9AE}" pid="3" name="MSIP_Label_4929bff8-5b33-42aa-95d2-28f72e792cb0_SiteId">
    <vt:lpwstr>f35a6974-607f-47d4-82d7-ff31d7dc53a5</vt:lpwstr>
  </property>
  <property fmtid="{D5CDD505-2E9C-101B-9397-08002B2CF9AE}" pid="4" name="MSIP_Label_4929bff8-5b33-42aa-95d2-28f72e792cb0_Owner">
    <vt:lpwstr>DINIZFE1@novartis.net</vt:lpwstr>
  </property>
  <property fmtid="{D5CDD505-2E9C-101B-9397-08002B2CF9AE}" pid="5" name="MSIP_Label_4929bff8-5b33-42aa-95d2-28f72e792cb0_SetDate">
    <vt:lpwstr>2018-09-27T22:06:53.4094579Z</vt:lpwstr>
  </property>
  <property fmtid="{D5CDD505-2E9C-101B-9397-08002B2CF9AE}" pid="6" name="MSIP_Label_4929bff8-5b33-42aa-95d2-28f72e792cb0_Name">
    <vt:lpwstr>Business Use Only</vt:lpwstr>
  </property>
  <property fmtid="{D5CDD505-2E9C-101B-9397-08002B2CF9AE}" pid="7" name="MSIP_Label_4929bff8-5b33-42aa-95d2-28f72e792cb0_Application">
    <vt:lpwstr>Microsoft Azure Information Protection</vt:lpwstr>
  </property>
  <property fmtid="{D5CDD505-2E9C-101B-9397-08002B2CF9AE}" pid="8" name="MSIP_Label_4929bff8-5b33-42aa-95d2-28f72e792cb0_Extended_MSFT_Method">
    <vt:lpwstr>Automatic</vt:lpwstr>
  </property>
  <property fmtid="{D5CDD505-2E9C-101B-9397-08002B2CF9AE}" pid="9" name="Confidentiality">
    <vt:lpwstr>Business Use Only</vt:lpwstr>
  </property>
</Properties>
</file>