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13_ncr:1_{1B232311-235B-43A6-8838-F3E47DFBCE5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ag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1" l="1"/>
  <c r="I15" i="1" s="1"/>
</calcChain>
</file>

<file path=xl/sharedStrings.xml><?xml version="1.0" encoding="utf-8"?>
<sst xmlns="http://schemas.openxmlformats.org/spreadsheetml/2006/main" count="42" uniqueCount="39">
  <si>
    <t>MINANCORA ALIVIO PARA OS PÉS 80 gr</t>
  </si>
  <si>
    <t>PRODUTOS</t>
  </si>
  <si>
    <t>CODIGOS PRODUTOS</t>
  </si>
  <si>
    <t>480 un.</t>
  </si>
  <si>
    <t>12 un.</t>
  </si>
  <si>
    <t>Embalagem Embarque</t>
  </si>
  <si>
    <t>MINANCORA POMADA 30 gr UN.</t>
  </si>
  <si>
    <t>Preço Unitário</t>
  </si>
  <si>
    <t>Preço Dúzia</t>
  </si>
  <si>
    <t xml:space="preserve">                 </t>
  </si>
  <si>
    <t>RJ</t>
  </si>
  <si>
    <t xml:space="preserve">                                             CNPJ   84.683.382/0003-57 - INSC. EST. 252.413.075</t>
  </si>
  <si>
    <t xml:space="preserve">                                         RUA: DONA FRANCISCA, 14795 - BAIRRO - PIRABEIRABA</t>
  </si>
  <si>
    <t xml:space="preserve">                                                          CEP. 89.239 - 270 - JOINVILLE - SC</t>
  </si>
  <si>
    <t xml:space="preserve">                                                             WWW.MINANCORA.COM.BR</t>
  </si>
  <si>
    <t xml:space="preserve">                    Minancora &amp; Cia Ltda</t>
  </si>
  <si>
    <t xml:space="preserve">PRODUTOS   EAN  - 7896044600268 </t>
  </si>
  <si>
    <t>PMC</t>
  </si>
  <si>
    <t>BA-PE - CE - PR -SP -RS -MG - AM</t>
  </si>
  <si>
    <t>PF</t>
  </si>
  <si>
    <t>EAN</t>
  </si>
  <si>
    <t>UF</t>
  </si>
  <si>
    <t>*MINANCORA POMADA 30 gr UN.</t>
  </si>
  <si>
    <t>OBS - PEDIDO MINIMO PARA ENVIO - 2 CX EMBARQUE 960 UNIDADES*</t>
  </si>
  <si>
    <t>Preço Monitorado</t>
  </si>
  <si>
    <t>Preço Liberado</t>
  </si>
  <si>
    <t>ICMS 12%</t>
  </si>
  <si>
    <t>ICMS 17%</t>
  </si>
  <si>
    <t>ICMS 17,5%</t>
  </si>
  <si>
    <t>ICMS 18%</t>
  </si>
  <si>
    <t>ICMS 20%</t>
  </si>
  <si>
    <t>ICMS 17% (ZFM)</t>
  </si>
  <si>
    <t>ZFM</t>
  </si>
  <si>
    <t>TABELA DE PREÇOS 01/04/2019</t>
  </si>
  <si>
    <t xml:space="preserve">PREÇO FABRICA MEDICAMENTO  </t>
  </si>
  <si>
    <t xml:space="preserve">PREÇO FABRICA LIBERADOS COSMÉTICOS </t>
  </si>
  <si>
    <t>RO</t>
  </si>
  <si>
    <t>AL- MS - MT - ES-SC - DF-GO - PA</t>
  </si>
  <si>
    <t>7896044600268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</si>
</sst>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;[Red]\-&quot;R$&quot;\ #,##0.00"/>
    <numFmt numFmtId="165" formatCode="_-&quot;R$&quot;\ * #,##0.00_-;\-&quot;R$&quot;\ * #,##0.00_-;_-&quot;R$&quot;\ * &quot;-&quot;??_-;_-@_-"/>
  </numFmts>
  <fonts count="15" x14ac:knownFonts="1">
    <font>
      <sz val="11"/>
      <color rgb="FF000000"/>
      <name val="Calibri"/>
      <family val="2"/>
      <charset val="204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36"/>
      <color theme="4" tint="-0.499984740745262"/>
      <name val="Calibri"/>
      <family val="2"/>
    </font>
    <font>
      <b/>
      <sz val="16"/>
      <color theme="4" tint="-0.499984740745262"/>
      <name val="Calibri"/>
      <family val="2"/>
    </font>
    <font>
      <b/>
      <sz val="16"/>
      <color rgb="FF000000"/>
      <name val="Calibri"/>
      <family val="2"/>
      <scheme val="minor"/>
    </font>
    <font>
      <b/>
      <sz val="24"/>
      <color theme="4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65" fontId="5" fillId="0" borderId="0" xfId="1" applyFont="1" applyAlignment="1">
      <alignment horizontal="center" vertical="top" wrapText="1"/>
    </xf>
    <xf numFmtId="0" fontId="7" fillId="0" borderId="0" xfId="0" applyFont="1"/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165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5" fontId="9" fillId="0" borderId="1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165" fontId="9" fillId="0" borderId="0" xfId="1" applyFont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17" fontId="10" fillId="0" borderId="1" xfId="0" applyNumberFormat="1" applyFont="1" applyBorder="1" applyAlignment="1">
      <alignment horizontal="center" vertical="top" wrapText="1"/>
    </xf>
    <xf numFmtId="17" fontId="6" fillId="0" borderId="1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64" fontId="9" fillId="0" borderId="1" xfId="1" applyNumberFormat="1" applyFont="1" applyBorder="1" applyAlignment="1">
      <alignment vertical="center"/>
    </xf>
    <xf numFmtId="17" fontId="13" fillId="0" borderId="1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8" fillId="0" borderId="2" xfId="0" applyNumberFormat="1" applyFont="1" applyBorder="1" applyAlignment="1">
      <alignment horizontal="center" vertical="top"/>
    </xf>
    <xf numFmtId="17" fontId="8" fillId="0" borderId="8" xfId="0" applyNumberFormat="1" applyFont="1" applyBorder="1" applyAlignment="1">
      <alignment horizontal="center" vertical="top"/>
    </xf>
    <xf numFmtId="17" fontId="8" fillId="0" borderId="9" xfId="0" applyNumberFormat="1" applyFont="1" applyBorder="1" applyAlignment="1">
      <alignment horizontal="center" vertical="top"/>
    </xf>
    <xf numFmtId="17" fontId="8" fillId="0" borderId="5" xfId="0" applyNumberFormat="1" applyFont="1" applyBorder="1" applyAlignment="1">
      <alignment horizontal="center" vertical="top"/>
    </xf>
    <xf numFmtId="165" fontId="9" fillId="0" borderId="8" xfId="1" applyFont="1" applyBorder="1" applyAlignment="1">
      <alignment horizontal="center" vertical="center"/>
    </xf>
    <xf numFmtId="165" fontId="9" fillId="0" borderId="9" xfId="1" applyFont="1" applyBorder="1" applyAlignment="1">
      <alignment horizontal="center" vertical="center"/>
    </xf>
    <xf numFmtId="165" fontId="9" fillId="0" borderId="5" xfId="1" applyFont="1" applyBorder="1" applyAlignment="1">
      <alignment horizontal="center" vertical="center"/>
    </xf>
    <xf numFmtId="165" fontId="9" fillId="0" borderId="8" xfId="1" applyFont="1" applyBorder="1" applyAlignment="1">
      <alignment vertical="center"/>
    </xf>
    <xf numFmtId="165" fontId="9" fillId="0" borderId="9" xfId="1" applyFont="1" applyBorder="1" applyAlignment="1">
      <alignment vertical="center"/>
    </xf>
    <xf numFmtId="165" fontId="9" fillId="0" borderId="5" xfId="1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3" borderId="1" xfId="0" quotePrefix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</xdr:col>
      <xdr:colOff>638175</xdr:colOff>
      <xdr:row>4</xdr:row>
      <xdr:rowOff>133350</xdr:rowOff>
    </xdr:to>
    <xdr:pic>
      <xdr:nvPicPr>
        <xdr:cNvPr id="2124" name="Imagem 3" descr="C:\Users\marcia.MINANCORA\Desktop\Logo Lab minancora com pantone.jpg">
          <a:extLst>
            <a:ext uri="{FF2B5EF4-FFF2-40B4-BE49-F238E27FC236}">
              <a16:creationId xmlns:a16="http://schemas.microsoft.com/office/drawing/2014/main" id="{DC7A4443-0304-44F6-A4E8-12291D9EC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15621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showGridLines="0" tabSelected="1" topLeftCell="A4" zoomScale="80" zoomScaleNormal="80" workbookViewId="0">
      <selection activeCell="C16" sqref="C16"/>
    </sheetView>
  </sheetViews>
  <sheetFormatPr defaultRowHeight="15" x14ac:dyDescent="0.25"/>
  <cols>
    <col min="1" max="1" width="15.140625" style="4" customWidth="1"/>
    <col min="2" max="2" width="39.85546875" customWidth="1"/>
    <col min="3" max="3" width="26.5703125" customWidth="1"/>
    <col min="4" max="4" width="14.28515625" customWidth="1"/>
    <col min="5" max="5" width="8.7109375" customWidth="1"/>
    <col min="6" max="6" width="12.7109375" customWidth="1"/>
    <col min="7" max="7" width="17" customWidth="1"/>
    <col min="8" max="8" width="13" customWidth="1"/>
    <col min="9" max="9" width="19.140625" customWidth="1"/>
    <col min="10" max="10" width="19.140625" style="5" customWidth="1"/>
    <col min="11" max="11" width="15" customWidth="1"/>
    <col min="12" max="12" width="16.85546875" customWidth="1"/>
    <col min="15" max="15" width="9.140625" customWidth="1"/>
  </cols>
  <sheetData>
    <row r="1" spans="1:14" ht="27.75" customHeight="1" x14ac:dyDescent="0.25">
      <c r="A1" s="67"/>
      <c r="B1" s="24" t="s">
        <v>15</v>
      </c>
      <c r="C1" s="24"/>
      <c r="D1" s="24"/>
      <c r="E1" s="24"/>
      <c r="F1" s="24"/>
      <c r="G1" s="46" t="s">
        <v>33</v>
      </c>
      <c r="H1" s="46"/>
      <c r="I1" s="46"/>
      <c r="J1" s="46"/>
      <c r="K1" s="47"/>
    </row>
    <row r="2" spans="1:14" ht="27.75" customHeight="1" x14ac:dyDescent="0.25">
      <c r="A2" s="68"/>
      <c r="B2" s="25" t="s">
        <v>11</v>
      </c>
      <c r="C2" s="25"/>
      <c r="D2" s="25"/>
      <c r="E2" s="25"/>
      <c r="F2" s="25"/>
      <c r="G2" s="48"/>
      <c r="H2" s="48"/>
      <c r="I2" s="48"/>
      <c r="J2" s="48"/>
      <c r="K2" s="49"/>
    </row>
    <row r="3" spans="1:14" ht="27.75" customHeight="1" x14ac:dyDescent="0.25">
      <c r="A3" s="68"/>
      <c r="B3" s="25" t="s">
        <v>12</v>
      </c>
      <c r="C3" s="25"/>
      <c r="D3" s="25"/>
      <c r="E3" s="25"/>
      <c r="F3" s="25"/>
      <c r="G3" s="48"/>
      <c r="H3" s="48"/>
      <c r="I3" s="48"/>
      <c r="J3" s="48"/>
      <c r="K3" s="49"/>
    </row>
    <row r="4" spans="1:14" ht="27.75" customHeight="1" x14ac:dyDescent="0.25">
      <c r="A4" s="68"/>
      <c r="B4" s="25" t="s">
        <v>13</v>
      </c>
      <c r="C4" s="25"/>
      <c r="D4" s="25"/>
      <c r="E4" s="25"/>
      <c r="F4" s="25"/>
      <c r="G4" s="48"/>
      <c r="H4" s="48"/>
      <c r="I4" s="48"/>
      <c r="J4" s="48"/>
      <c r="K4" s="49"/>
    </row>
    <row r="5" spans="1:14" ht="26.25" customHeight="1" x14ac:dyDescent="0.25">
      <c r="A5" s="69"/>
      <c r="B5" s="26" t="s">
        <v>14</v>
      </c>
      <c r="C5" s="26"/>
      <c r="D5" s="26"/>
      <c r="E5" s="26"/>
      <c r="F5" s="26"/>
      <c r="G5" s="50"/>
      <c r="H5" s="50"/>
      <c r="I5" s="50"/>
      <c r="J5" s="50"/>
      <c r="K5" s="51"/>
    </row>
    <row r="6" spans="1:14" ht="23.25" customHeight="1" x14ac:dyDescent="0.25">
      <c r="A6" s="52" t="s">
        <v>9</v>
      </c>
      <c r="B6" s="52"/>
      <c r="C6" s="29"/>
      <c r="D6" s="27"/>
      <c r="E6" s="27"/>
      <c r="F6" s="53" t="s">
        <v>34</v>
      </c>
      <c r="G6" s="53"/>
      <c r="H6" s="53"/>
      <c r="I6" s="53"/>
      <c r="J6" s="53"/>
      <c r="K6" s="53"/>
    </row>
    <row r="7" spans="1:14" ht="32.25" customHeight="1" x14ac:dyDescent="0.25">
      <c r="A7" s="43"/>
      <c r="B7" s="45"/>
      <c r="C7" s="28"/>
      <c r="D7" s="6" t="s">
        <v>21</v>
      </c>
      <c r="E7" s="6"/>
      <c r="F7" s="20"/>
      <c r="G7" s="22" t="s">
        <v>37</v>
      </c>
      <c r="H7" s="20" t="s">
        <v>36</v>
      </c>
      <c r="I7" s="23" t="s">
        <v>18</v>
      </c>
      <c r="J7" s="42" t="s">
        <v>10</v>
      </c>
      <c r="K7" s="20" t="s">
        <v>32</v>
      </c>
    </row>
    <row r="8" spans="1:14" ht="52.5" customHeight="1" x14ac:dyDescent="0.25">
      <c r="A8" s="21" t="s">
        <v>2</v>
      </c>
      <c r="B8" s="9" t="s">
        <v>1</v>
      </c>
      <c r="C8" s="40" t="s">
        <v>20</v>
      </c>
      <c r="D8" s="9" t="s">
        <v>5</v>
      </c>
      <c r="E8" s="9" t="s">
        <v>19</v>
      </c>
      <c r="F8" s="9" t="s">
        <v>26</v>
      </c>
      <c r="G8" s="9" t="s">
        <v>27</v>
      </c>
      <c r="H8" s="9" t="s">
        <v>28</v>
      </c>
      <c r="I8" s="9" t="s">
        <v>29</v>
      </c>
      <c r="J8" s="9" t="s">
        <v>30</v>
      </c>
      <c r="K8" s="9" t="s">
        <v>31</v>
      </c>
    </row>
    <row r="9" spans="1:14" ht="26.25" customHeight="1" x14ac:dyDescent="0.25">
      <c r="A9" s="30">
        <v>51010901</v>
      </c>
      <c r="B9" s="31" t="s">
        <v>22</v>
      </c>
      <c r="C9" s="39">
        <v>78905108</v>
      </c>
      <c r="D9" s="32" t="s">
        <v>3</v>
      </c>
      <c r="E9" s="32"/>
      <c r="F9" s="33">
        <v>6.82</v>
      </c>
      <c r="G9" s="33">
        <v>7.29</v>
      </c>
      <c r="H9" s="33">
        <v>7.35</v>
      </c>
      <c r="I9" s="33">
        <v>7.4</v>
      </c>
      <c r="J9" s="33">
        <v>7.61</v>
      </c>
      <c r="K9" s="33">
        <v>6.35</v>
      </c>
      <c r="L9" s="43" t="s">
        <v>24</v>
      </c>
      <c r="M9" s="44"/>
      <c r="N9" s="45"/>
    </row>
    <row r="10" spans="1:14" s="5" customFormat="1" ht="26.25" customHeight="1" x14ac:dyDescent="0.25">
      <c r="A10" s="10">
        <v>51010901</v>
      </c>
      <c r="B10" s="11" t="s">
        <v>6</v>
      </c>
      <c r="C10" s="38">
        <v>78905108</v>
      </c>
      <c r="D10" s="12"/>
      <c r="E10" s="12" t="s">
        <v>17</v>
      </c>
      <c r="F10" s="13">
        <v>9.11</v>
      </c>
      <c r="G10" s="13">
        <v>9.7200000000000006</v>
      </c>
      <c r="H10" s="13">
        <v>9.7899999999999991</v>
      </c>
      <c r="I10" s="41">
        <v>9.86</v>
      </c>
      <c r="J10" s="13">
        <v>10.130000000000001</v>
      </c>
      <c r="K10" s="13">
        <v>8.7799999999999994</v>
      </c>
    </row>
    <row r="11" spans="1:14" s="5" customFormat="1" ht="26.25" customHeight="1" x14ac:dyDescent="0.25">
      <c r="A11" s="14"/>
      <c r="B11" s="15"/>
      <c r="C11" s="15"/>
      <c r="D11" s="16"/>
      <c r="E11" s="16"/>
      <c r="F11" s="17"/>
      <c r="G11" s="17"/>
      <c r="H11" s="17"/>
      <c r="I11" s="17"/>
      <c r="J11" s="17"/>
      <c r="K11" s="17"/>
    </row>
    <row r="12" spans="1:14" ht="31.5" customHeight="1" x14ac:dyDescent="0.25">
      <c r="A12" s="14"/>
      <c r="B12" s="15"/>
      <c r="C12" s="15"/>
      <c r="D12" s="16"/>
      <c r="E12" s="16"/>
      <c r="F12" s="17"/>
      <c r="G12" s="17"/>
      <c r="H12" s="17"/>
      <c r="I12" s="17"/>
      <c r="J12" s="17"/>
      <c r="K12" s="17"/>
    </row>
    <row r="13" spans="1:14" ht="18.75" customHeight="1" x14ac:dyDescent="0.25">
      <c r="A13" s="65" t="s">
        <v>2</v>
      </c>
      <c r="B13" s="63" t="s">
        <v>16</v>
      </c>
      <c r="C13" s="63" t="s">
        <v>20</v>
      </c>
      <c r="D13" s="63" t="s">
        <v>5</v>
      </c>
      <c r="E13" s="34"/>
      <c r="F13" s="54" t="s">
        <v>35</v>
      </c>
      <c r="G13" s="55"/>
      <c r="H13" s="55"/>
      <c r="I13" s="55"/>
      <c r="J13" s="55"/>
      <c r="K13" s="56"/>
    </row>
    <row r="14" spans="1:14" ht="26.25" customHeight="1" x14ac:dyDescent="0.25">
      <c r="A14" s="66"/>
      <c r="B14" s="64"/>
      <c r="C14" s="64"/>
      <c r="D14" s="64"/>
      <c r="E14" s="35"/>
      <c r="F14" s="54" t="s">
        <v>7</v>
      </c>
      <c r="G14" s="55"/>
      <c r="H14" s="56"/>
      <c r="I14" s="54" t="s">
        <v>8</v>
      </c>
      <c r="J14" s="55"/>
      <c r="K14" s="56"/>
    </row>
    <row r="15" spans="1:14" ht="18.75" x14ac:dyDescent="0.25">
      <c r="A15" s="10">
        <v>52030215</v>
      </c>
      <c r="B15" s="18" t="s">
        <v>0</v>
      </c>
      <c r="C15" s="70" t="s">
        <v>38</v>
      </c>
      <c r="D15" s="19" t="s">
        <v>4</v>
      </c>
      <c r="E15" s="36"/>
      <c r="F15" s="57">
        <f>12.48*1.1</f>
        <v>13.728000000000002</v>
      </c>
      <c r="G15" s="58"/>
      <c r="H15" s="59"/>
      <c r="I15" s="60">
        <f>F15*12</f>
        <v>164.73600000000002</v>
      </c>
      <c r="J15" s="61"/>
      <c r="K15" s="62"/>
      <c r="L15" s="43" t="s">
        <v>25</v>
      </c>
      <c r="M15" s="44"/>
      <c r="N15" s="45"/>
    </row>
    <row r="16" spans="1:14" ht="15.75" x14ac:dyDescent="0.25">
      <c r="A16" s="7"/>
      <c r="B16" s="2"/>
      <c r="C16" s="2"/>
      <c r="D16" s="1"/>
      <c r="E16" s="1"/>
      <c r="F16" s="3"/>
      <c r="G16" s="8"/>
      <c r="H16" s="8"/>
      <c r="I16" s="8"/>
      <c r="J16" s="8"/>
      <c r="K16" s="8"/>
    </row>
    <row r="17" spans="1:11" x14ac:dyDescent="0.25">
      <c r="A17" s="43" t="s">
        <v>23</v>
      </c>
      <c r="B17" s="44"/>
      <c r="C17" s="44"/>
      <c r="D17" s="45"/>
      <c r="E17" s="37"/>
      <c r="F17" s="8"/>
      <c r="G17" s="8"/>
      <c r="H17" s="8"/>
      <c r="I17" s="8"/>
      <c r="J17" s="8"/>
      <c r="K17" s="8"/>
    </row>
  </sheetData>
  <mergeCells count="17">
    <mergeCell ref="A7:B7"/>
    <mergeCell ref="L15:N15"/>
    <mergeCell ref="L9:N9"/>
    <mergeCell ref="G1:K5"/>
    <mergeCell ref="A17:D17"/>
    <mergeCell ref="A6:B6"/>
    <mergeCell ref="F6:K6"/>
    <mergeCell ref="F13:K13"/>
    <mergeCell ref="F15:H15"/>
    <mergeCell ref="I15:K15"/>
    <mergeCell ref="F14:H14"/>
    <mergeCell ref="I14:K14"/>
    <mergeCell ref="D13:D14"/>
    <mergeCell ref="B13:B14"/>
    <mergeCell ref="C13:C14"/>
    <mergeCell ref="A13:A14"/>
    <mergeCell ref="A1:A5"/>
  </mergeCells>
  <pageMargins left="0.2" right="0.2" top="0.74803149606299213" bottom="0.74803149606299213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POLIMAR</dc:creator>
  <cp:lastModifiedBy>Bomfim Gleudemir Camilo</cp:lastModifiedBy>
  <cp:lastPrinted>2017-05-31T14:29:23Z</cp:lastPrinted>
  <dcterms:created xsi:type="dcterms:W3CDTF">2013-08-30T17:31:09Z</dcterms:created>
  <dcterms:modified xsi:type="dcterms:W3CDTF">2019-03-29T19:27:38Z</dcterms:modified>
</cp:coreProperties>
</file>