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51298542-D260-459E-BFBC-530437944986}" xr6:coauthVersionLast="31" xr6:coauthVersionMax="31" xr10:uidLastSave="{00000000-0000-0000-0000-000000000000}"/>
  <bookViews>
    <workbookView xWindow="0" yWindow="0" windowWidth="19200" windowHeight="6060" tabRatio="815" xr2:uid="{00000000-000D-0000-FFFF-FFFF00000000}"/>
  </bookViews>
  <sheets>
    <sheet name="Lista de Preços 2019 Final" sheetId="1" r:id="rId1"/>
  </sheets>
  <definedNames>
    <definedName name="_xlnm._FilterDatabase" localSheetId="0" hidden="1">'Lista de Preços 2019 Final'!$E$6:$AI$125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  <c r="D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Vercosa, Fabiola [JANBR]</author>
  </authors>
  <commentList>
    <comment ref="G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Vercosa, Fabiola [JANBR]:</t>
        </r>
        <r>
          <rPr>
            <sz val="9"/>
            <color indexed="81"/>
            <rFont val="Tahoma"/>
            <family val="2"/>
          </rPr>
          <t xml:space="preserve">
EAN SAP DIVERGENTE EAN CMED (7896212400004)</t>
        </r>
      </text>
    </comment>
  </commentList>
</comments>
</file>

<file path=xl/sharedStrings.xml><?xml version="1.0" encoding="utf-8"?>
<sst xmlns="http://schemas.openxmlformats.org/spreadsheetml/2006/main" count="1094" uniqueCount="205">
  <si>
    <t>GGREM</t>
  </si>
  <si>
    <t>Status</t>
  </si>
  <si>
    <t>Registro</t>
  </si>
  <si>
    <t>Código</t>
  </si>
  <si>
    <t>Cod EAN</t>
  </si>
  <si>
    <t>Registro ANVISA</t>
  </si>
  <si>
    <t>Produto</t>
  </si>
  <si>
    <t>Apresentação Padronizada</t>
  </si>
  <si>
    <t>Tarja</t>
  </si>
  <si>
    <t>LCCT</t>
  </si>
  <si>
    <t>Resolução 13</t>
  </si>
  <si>
    <t>Isento ICMS</t>
  </si>
  <si>
    <t>Lista Positiva/ Negativa</t>
  </si>
  <si>
    <t>PF 0%</t>
  </si>
  <si>
    <t>PF 12%</t>
  </si>
  <si>
    <t>PF 17%</t>
  </si>
  <si>
    <t>PF 17% ALC</t>
  </si>
  <si>
    <t>PF 17,5%</t>
  </si>
  <si>
    <t>PF 17,5% ALC</t>
  </si>
  <si>
    <t>PF 18%</t>
  </si>
  <si>
    <t>PF 18% ALC</t>
  </si>
  <si>
    <t>PF 20%</t>
  </si>
  <si>
    <t>PMC 0%</t>
  </si>
  <si>
    <t>PMC 12%</t>
  </si>
  <si>
    <t>PMC 17%</t>
  </si>
  <si>
    <t>PMC 17% ALC</t>
  </si>
  <si>
    <t>PMC 17,5%</t>
  </si>
  <si>
    <t>PMC 17,5% ALC</t>
  </si>
  <si>
    <t>PMC 18%</t>
  </si>
  <si>
    <t>PMC 18% ALC</t>
  </si>
  <si>
    <t>PMC 20%</t>
  </si>
  <si>
    <t>Restrição Hospitalar</t>
  </si>
  <si>
    <t>ASCARIDIL</t>
  </si>
  <si>
    <t>150 MG COM CT BL AL PLAST INC X 100</t>
  </si>
  <si>
    <t>Venda Livre</t>
  </si>
  <si>
    <t>N</t>
  </si>
  <si>
    <t>Monitorado</t>
  </si>
  <si>
    <t>Não</t>
  </si>
  <si>
    <t>NEGATIVA</t>
  </si>
  <si>
    <t>80 MG COM CT BL AL PLAST INC X 100</t>
  </si>
  <si>
    <t>CETONAX</t>
  </si>
  <si>
    <t>20 MG/G CREM DERM CT BG AL X 30 G</t>
  </si>
  <si>
    <t>Tarja Vermelha</t>
  </si>
  <si>
    <t>CONCERTA</t>
  </si>
  <si>
    <t>18 MG COM REV LIB PROL CT FR PLAS OPC X 30</t>
  </si>
  <si>
    <t>Tarja Preta</t>
  </si>
  <si>
    <t>Sim</t>
  </si>
  <si>
    <t>36 MG COM REV LIB PROL CT FR PLAS OPC X 30</t>
  </si>
  <si>
    <t>54 MG COM REV LIB PROL CT FR PLAS OPC X 30</t>
  </si>
  <si>
    <t>I</t>
  </si>
  <si>
    <t>-</t>
  </si>
  <si>
    <t>POSITIVA</t>
  </si>
  <si>
    <t>DAKTARIN</t>
  </si>
  <si>
    <t>20 MG/G GEL OR CT BG AL X 40 G</t>
  </si>
  <si>
    <t>DUROGESIC D-TRANS</t>
  </si>
  <si>
    <t>16,8 MG ADES TRANSD MATRICIAL CT ENV X 5</t>
  </si>
  <si>
    <t>2,1 MG ADES TRANSD MATRICIAL CT ENV X 5</t>
  </si>
  <si>
    <t>4,2 MG ADES TRANSD MATRICIAL CT ENV X 5</t>
  </si>
  <si>
    <t>8,4 MG ADES TRANSD MATRICIAL CT ENV X 5</t>
  </si>
  <si>
    <t>EPREX</t>
  </si>
  <si>
    <t>1000 UI SOL INJ CT 6 SER PREENCHIDA X 0,5 ML + 1 DISPOSITIVO</t>
  </si>
  <si>
    <t>10000 UI SOL INJ CT 6 SER PREENCHIDA X 1,0 ML + 1 DISPOSITIVO</t>
  </si>
  <si>
    <t>2000 UI SOL INJ CT 6 SER PREENCHIDA X 0,5 ML + 1 DISPOSITIVO</t>
  </si>
  <si>
    <t>3000 UI SOL INJ CT 6 SER PREENCHIDA X 0,3 ML + 1 DISPOSITIVO</t>
  </si>
  <si>
    <t>4000 UI SOL INJ CT 6 SER PREENCHIDA X 0,4 ML + 1 DISPOSITIVO</t>
  </si>
  <si>
    <t>40000 UI  SOL INJ CT SER PREENCHIDA X 1,0 ML + 1 DISPOSITIVO</t>
  </si>
  <si>
    <t>EVRA</t>
  </si>
  <si>
    <t>0,60 MG + 6,00 MG ADS TRANS CT X 3 SACHE X 1</t>
  </si>
  <si>
    <t>II</t>
  </si>
  <si>
    <t>FENTANIL</t>
  </si>
  <si>
    <t>50 MCG/ML SOL INJ CX 5 AMP VD INC X 10 ML</t>
  </si>
  <si>
    <t>50 MCG/ML SOL INJ CX 5 AMP VD INC X 2 ML</t>
  </si>
  <si>
    <t>50 MCG/ML SOL INJ CX 5 AMP VD INC X 5 ML</t>
  </si>
  <si>
    <t>GYNO-FUNGIX</t>
  </si>
  <si>
    <t>8 MG/G CREM VAG CT BG X 30 G + 5 APLIC</t>
  </si>
  <si>
    <t>HALDOL</t>
  </si>
  <si>
    <t>1 MG COM CT BL AL PLAS INC X 20</t>
  </si>
  <si>
    <t>2 MG/ML SOL OR CT 01 FR PLAS OPC GOT X 30 ML</t>
  </si>
  <si>
    <t>5 MG COM CT BL AL PLAS INC X 20</t>
  </si>
  <si>
    <t>5 MG/ML SOL INJ CT 5 AMP VD AMB X 1 ML</t>
  </si>
  <si>
    <t>HALDOL DECANOATO</t>
  </si>
  <si>
    <t>50 MG/ML SOL INJ CX 5 AMP VD AMB X 1 ML</t>
  </si>
  <si>
    <t>HYPNOMIDATE</t>
  </si>
  <si>
    <t>2 MG/ML  SOL INJ CX 5 AMP VD INC X 10 ML (REST.HOSP)</t>
  </si>
  <si>
    <t>IMOSEC</t>
  </si>
  <si>
    <t>2 MG COM CT BL AL PLAS INC X 12</t>
  </si>
  <si>
    <t>2 MG COM CT BL AL PLAS INC X 200</t>
  </si>
  <si>
    <t>INTELENCE</t>
  </si>
  <si>
    <t>100 MG COM CT FR PLAS OPC X 120</t>
  </si>
  <si>
    <t>INVEGA</t>
  </si>
  <si>
    <t>3,0 MG COM REV LIB PROL CT BL AL PLAS INC X 28</t>
  </si>
  <si>
    <t>6,0 MG COM REV LIB PROL CT BL AL PLAS INC X 28</t>
  </si>
  <si>
    <t>9,0 MG COM REV LIB PROL CT BL AL PLAS INC X 28</t>
  </si>
  <si>
    <t>3,0 MG COM REV LIB PROL CT BL AL/AL X 28</t>
  </si>
  <si>
    <t>6,0 MG COM REV LIB PROL CT BL AL/AL X 28</t>
  </si>
  <si>
    <t>9,0 MG COM REV LIB PROL CT BL AL/AL 28</t>
  </si>
  <si>
    <t>INVEGA SUSTENNA</t>
  </si>
  <si>
    <t>100 MG/ML SUS INJ LIB PROL CT 1 SER PRENC X 0,50 ML</t>
  </si>
  <si>
    <t>100 MG/ML SUS INJ LIB PROL CT 1 SER PRENC X 0,75 ML</t>
  </si>
  <si>
    <t>100 MG/ML SUS INJ LIB PROL CT 1 SER PRENC X 1,00 ML</t>
  </si>
  <si>
    <t>100 MG/ML SUS INJ LIB PROL CT 1 SER PRENC X 1,50 ML</t>
  </si>
  <si>
    <t>INVOKANA</t>
  </si>
  <si>
    <t>100 MG COM REV OR CT BL AL PLAS TRANS X 10 </t>
  </si>
  <si>
    <t>100 MG COM REV OR CT BL AL PLAS TRANS X 30</t>
  </si>
  <si>
    <t>300 MG COM REV OR CT BL AL PLAS TRANS X 10</t>
  </si>
  <si>
    <t>300 MG COM REV OR CT BL AL PLAS TRANS X 30</t>
  </si>
  <si>
    <t>KALYAMON KIDS</t>
  </si>
  <si>
    <t>SUS OR CT FR VD AMB X 250 ML + COP</t>
  </si>
  <si>
    <t>LEUSTATIN</t>
  </si>
  <si>
    <t>1 MG/ML SOL INJ CT X 1 FA VD INC X 8 ML</t>
  </si>
  <si>
    <t>LEVAQUIN</t>
  </si>
  <si>
    <t>500 MG COM REV CT 01 BL AL PLAS INC X 10</t>
  </si>
  <si>
    <t>500 MG COM REV CT 01 BL AL PLAS INC X 7</t>
  </si>
  <si>
    <t>MICRONOR</t>
  </si>
  <si>
    <t>350 MCG COM CT BL AL PLAS INC X 35</t>
  </si>
  <si>
    <t>MOTILIUM</t>
  </si>
  <si>
    <t>1 MG/ML SUS OR CT FR VD AMB X 100 ML</t>
  </si>
  <si>
    <t>1 MG/ML SUS OR CT FR VD AMB X 200 ML</t>
  </si>
  <si>
    <t>1 MG/ML SUS OR CT FR VD AMB X 60 ML</t>
  </si>
  <si>
    <t>10 MG COM CT BL AL PLAS INC X 20</t>
  </si>
  <si>
    <t>10 MG COM CT BL AL PLAS INC X 90</t>
  </si>
  <si>
    <t>10 MG COM CT 2 BL AL PLAS INC X 15</t>
  </si>
  <si>
    <t>10 MG COM CT 3 BL AL PLAS INC X 20</t>
  </si>
  <si>
    <t>MYLICON</t>
  </si>
  <si>
    <t>75 MG/ML SUS OR CT FR PLAS OPC GOT X 15 ML</t>
  </si>
  <si>
    <t>NIZORAL</t>
  </si>
  <si>
    <t>ORAP</t>
  </si>
  <si>
    <t>4 MG COM CT BL AL PLAS INC X 20</t>
  </si>
  <si>
    <t>PANTELMIN</t>
  </si>
  <si>
    <t>20 MG/ML SUS OR CT FR VD AMB X 30 ML</t>
  </si>
  <si>
    <t>500 MG COM CT BL AL PLAS INC X 1</t>
  </si>
  <si>
    <t>PARIET</t>
  </si>
  <si>
    <t>10 MG COM REV CT BOLS AL BL AL PLAS INC X 14</t>
  </si>
  <si>
    <t>20 MG COM REV CT BL AL/AL X 14</t>
  </si>
  <si>
    <t>20 MG COM REV CT BL AL/AL X 28</t>
  </si>
  <si>
    <t>20 MG COM REV CT BL AL/AL X 56</t>
  </si>
  <si>
    <t>20 MG COM REV CT BL AL/AL X 7</t>
  </si>
  <si>
    <t>RAPIFEN</t>
  </si>
  <si>
    <t>544 MCG/ML SOL INJ IV CX 5 AMP VD INC X 5 ML</t>
  </si>
  <si>
    <t>REMINYL ER</t>
  </si>
  <si>
    <t>16 MG CAP CT BL AL PLAS INC X 28</t>
  </si>
  <si>
    <t>24 MG CAP CT BL AL PLAS INC X 28</t>
  </si>
  <si>
    <t>8 MG CAP CT BL AL PLAS INC X 7</t>
  </si>
  <si>
    <t>RESOLOR</t>
  </si>
  <si>
    <t>1 MG COM REV CT BL AL AL X 14 </t>
  </si>
  <si>
    <t>2 MG COM REV CT BL AL AL X 14 </t>
  </si>
  <si>
    <t>2 MG COM REV CT BL AL AL X 28</t>
  </si>
  <si>
    <t>RISPERDAL</t>
  </si>
  <si>
    <t>1 MG COM REV CT BL AL PLAS INC X 20</t>
  </si>
  <si>
    <t>1 MG/ML SOL ORAL CT FR VD AMB X 30 ML</t>
  </si>
  <si>
    <t>2 MG COM REV CT BL AL PLAS INC X 20</t>
  </si>
  <si>
    <t>250 MCG COM REV CT BL AL PLAS INC X 10</t>
  </si>
  <si>
    <t>3 MG COM REV CT BL AL PLAS INC X 20</t>
  </si>
  <si>
    <t>500 MCG COM REV CT BL AL PLAS INC X 10</t>
  </si>
  <si>
    <t>RISPERDAL CONSTA</t>
  </si>
  <si>
    <t>25 MG PO INJ IM CT FA VD INC + DIL SER VD INC X 2 ML + 2 AGU + 1 DISPOSITIVO </t>
  </si>
  <si>
    <t>37,5 MG PO INJ IM CT FA VD INC + DIL SER VD INC X 2 ML + 2 AGU + 1 DISPOSITIVO </t>
  </si>
  <si>
    <t>50 MG PO INJ IM CT FA VD INC + DIL SER VD INC X 2 ML + 2 AGU + 1 DISPOSITIVO </t>
  </si>
  <si>
    <t>SPORANOX</t>
  </si>
  <si>
    <t>100 MG CAP GEL CT BL AL PLAS INC X 10</t>
  </si>
  <si>
    <t>100 MG CAP GEL CT BL AL PLAS INC X 15</t>
  </si>
  <si>
    <t>100 MG CAP GEL CT BL AL PLAS INC X 4</t>
  </si>
  <si>
    <t>100 MG CAP GEL CT 7 BL AL PLAS INC X 4</t>
  </si>
  <si>
    <t>STUGERON</t>
  </si>
  <si>
    <t>25 MG COM CT BL AL PLAS INC X 30</t>
  </si>
  <si>
    <t>75 MG COM CT BL AL PLAS INC X 30</t>
  </si>
  <si>
    <t>SUFENTA</t>
  </si>
  <si>
    <t>5 MCG/ML SOL INJ CX 5 AMP VD INC X 2 ML</t>
  </si>
  <si>
    <t>50 MCG/ML SOL  INJ CX 5 AMP VD INC X 5 ML</t>
  </si>
  <si>
    <t>50 MCG/ML SOL INJ CX 5 AMP VD INC X 1 ML</t>
  </si>
  <si>
    <t>SYLVANT</t>
  </si>
  <si>
    <t>100 MG PO LIOF SOL INJ FA VD TRANS X 8 ML </t>
  </si>
  <si>
    <t>400 MG PO LIOF SOL INJ FA VD TRANS X 30 ML </t>
  </si>
  <si>
    <t>SYSTEN</t>
  </si>
  <si>
    <t>1,6 MG ADES TRANSD CT X 8 SACHE X 1</t>
  </si>
  <si>
    <t>3,2 MG ADES TRANSD CT X 8 SACHE X 1</t>
  </si>
  <si>
    <t>6,4 MG ADES TRANSD CT X 8 SACHE X 1</t>
  </si>
  <si>
    <t>SYSTEN CONTI</t>
  </si>
  <si>
    <t>3,2 MG + 11,2 MG ADES TRANSD CT 8 SACHE X 1</t>
  </si>
  <si>
    <t>SYSTEN SEQUI</t>
  </si>
  <si>
    <t>3,2 MG ADES CT 4 ENV X 1 / 3,2 MG + 11,2 MG ADES CT 4 ENV X 1</t>
  </si>
  <si>
    <t>TOPAMAX</t>
  </si>
  <si>
    <t>100 MG COM REV CT BL AL/AL X 60</t>
  </si>
  <si>
    <t>15 MG CAP GEL CT FR PLAS X 60</t>
  </si>
  <si>
    <t>25 MG CAP GEL CT FR PLAS X 60</t>
  </si>
  <si>
    <t>50 MG COM REV CT BL AL/AL X 60</t>
  </si>
  <si>
    <t>TYLEX</t>
  </si>
  <si>
    <t>500 MG + 30 MG COM CT BL AL PLAS OPC X 12</t>
  </si>
  <si>
    <t>500 MG + 30 MG COM CT BL AL PLAS OPC X 24</t>
  </si>
  <si>
    <t>500 MG + 30 MG COM CT BL AL PLAS OPC X 36</t>
  </si>
  <si>
    <t>500 MG + 7,5 MG COM CT BL AL PLAS INC X 12</t>
  </si>
  <si>
    <t>ULTRACET</t>
  </si>
  <si>
    <t>37,5 MG + 325 MG COM REV CT BL AL PLAS INC X 10</t>
  </si>
  <si>
    <t>37,5 MG + 325 MG COM REV CT BL AL PLAS INC X 20</t>
  </si>
  <si>
    <t>37,5 MG + 325 MG COM REV CT BL AL PLAS INC X 30</t>
  </si>
  <si>
    <t>25 MG COM REV CT  BL AL/AL X 60  </t>
  </si>
  <si>
    <t>200 MG COM CT FR PLAS OPC X 60</t>
  </si>
  <si>
    <t>REOPRO</t>
  </si>
  <si>
    <t>2 MG/ML SOL INJ CT FA VD INC X 5 ML</t>
  </si>
  <si>
    <t>RISPERDAL CONSTA 1X25MG KIT BRASIL</t>
  </si>
  <si>
    <t>RISPERDAL CONSTA 1X37.5MG KIT BRASIL</t>
  </si>
  <si>
    <t>RISPERDAL CONSTA 1X50MG KIT BRASIL</t>
  </si>
  <si>
    <t>ERLEADA</t>
  </si>
  <si>
    <t>60 MG 120 TABL. BRASIL</t>
  </si>
  <si>
    <t>Regime de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</si>
</sst>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000_-;\-* #,##0.0000000_-;_-* &quot;-&quot;???????_-;_-@_-"/>
    <numFmt numFmtId="165" formatCode="0.0000000"/>
    <numFmt numFmtId="166" formatCode="0.0%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 Light"/>
      <family val="2"/>
      <scheme val="maj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/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Border="1" applyAlignment="1">
      <alignment horizontal="center"/>
    </xf>
    <xf numFmtId="43" fontId="3" fillId="0" borderId="0" xfId="3" applyNumberFormat="1" applyFont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64" fontId="3" fillId="0" borderId="0" xfId="3" applyNumberFormat="1" applyFont="1" applyAlignment="1">
      <alignment horizontal="center"/>
    </xf>
    <xf numFmtId="165" fontId="3" fillId="0" borderId="0" xfId="3" applyNumberFormat="1" applyFont="1" applyFill="1" applyBorder="1" applyAlignment="1">
      <alignment horizontal="center" vertical="top"/>
    </xf>
    <xf numFmtId="9" fontId="3" fillId="0" borderId="0" xfId="2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4" fillId="2" borderId="0" xfId="3" applyFont="1" applyFill="1" applyBorder="1" applyAlignment="1" applyProtection="1">
      <alignment horizontal="center" vertical="center"/>
      <protection locked="0"/>
    </xf>
    <xf numFmtId="1" fontId="4" fillId="2" borderId="0" xfId="3" applyNumberFormat="1" applyFont="1" applyFill="1" applyBorder="1" applyAlignment="1" applyProtection="1">
      <alignment horizontal="center" vertical="center"/>
      <protection locked="0"/>
    </xf>
    <xf numFmtId="17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3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Alignment="1">
      <alignment horizontal="center" wrapText="1"/>
    </xf>
    <xf numFmtId="1" fontId="3" fillId="0" borderId="0" xfId="3" applyNumberFormat="1" applyFont="1" applyFill="1" applyAlignment="1">
      <alignment horizontal="center"/>
    </xf>
    <xf numFmtId="1" fontId="3" fillId="0" borderId="0" xfId="4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center"/>
    </xf>
    <xf numFmtId="1" fontId="3" fillId="0" borderId="0" xfId="4" applyNumberFormat="1" applyFont="1" applyFill="1"/>
    <xf numFmtId="1" fontId="3" fillId="4" borderId="0" xfId="3" applyNumberFormat="1" applyFont="1" applyFill="1" applyAlignment="1">
      <alignment horizontal="center"/>
    </xf>
    <xf numFmtId="0" fontId="3" fillId="4" borderId="0" xfId="3" applyFont="1" applyFill="1" applyAlignment="1">
      <alignment horizontal="center"/>
    </xf>
    <xf numFmtId="1" fontId="3" fillId="4" borderId="0" xfId="4" applyNumberFormat="1" applyFont="1" applyFill="1" applyAlignment="1">
      <alignment horizontal="center"/>
    </xf>
    <xf numFmtId="0" fontId="3" fillId="4" borderId="0" xfId="3" applyFont="1" applyFill="1"/>
    <xf numFmtId="167" fontId="3" fillId="4" borderId="0" xfId="1" applyNumberFormat="1" applyFont="1" applyFill="1" applyAlignment="1">
      <alignment horizontal="center"/>
    </xf>
    <xf numFmtId="0" fontId="6" fillId="0" borderId="0" xfId="3" applyFont="1" applyFill="1"/>
    <xf numFmtId="167" fontId="3" fillId="0" borderId="0" xfId="1" applyNumberFormat="1" applyFont="1" applyFill="1" applyAlignment="1">
      <alignment horizontal="right"/>
    </xf>
    <xf numFmtId="43" fontId="3" fillId="0" borderId="0" xfId="4" applyFont="1" applyFill="1" applyAlignment="1">
      <alignment horizontal="center"/>
    </xf>
    <xf numFmtId="167" fontId="3" fillId="0" borderId="0" xfId="1" applyFont="1" applyFill="1" applyAlignment="1">
      <alignment horizontal="center"/>
    </xf>
  </cellXfs>
  <cellStyles count="6">
    <cellStyle name="Comma 2" xfId="4" xr:uid="{00000000-0005-0000-0000-000000000000}"/>
    <cellStyle name="Normal" xfId="0" builtinId="0"/>
    <cellStyle name="Normal 12" xfId="3" xr:uid="{00000000-0005-0000-0000-000002000000}"/>
    <cellStyle name="Normal 2 2" xfId="5" xr:uid="{00000000-0005-0000-0000-00000300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4"/>
  <sheetViews>
    <sheetView showGridLines="0" tabSelected="1" topLeftCell="E6" workbookViewId="0">
      <selection activeCell="G8" sqref="G8"/>
    </sheetView>
  </sheetViews>
  <sheetFormatPr defaultRowHeight="11.25" outlineLevelCol="1" x14ac:dyDescent="0.2"/>
  <cols>
    <col min="1" max="1" width="16.140625" style="2" hidden="1" customWidth="1" outlineLevel="1"/>
    <col min="2" max="2" width="76.5703125" style="9" hidden="1" customWidth="1" outlineLevel="1"/>
    <col min="3" max="3" width="10" style="9" hidden="1" customWidth="1" outlineLevel="1"/>
    <col min="4" max="4" width="11.28515625" style="9" hidden="1" customWidth="1" outlineLevel="1"/>
    <col min="5" max="5" width="15.140625" style="2" bestFit="1" customWidth="1" collapsed="1"/>
    <col min="6" max="6" width="9.42578125" style="2" bestFit="1" customWidth="1"/>
    <col min="7" max="7" width="13.42578125" style="2" customWidth="1"/>
    <col min="8" max="8" width="14.85546875" style="2" customWidth="1"/>
    <col min="9" max="9" width="9.85546875" style="9" customWidth="1"/>
    <col min="10" max="10" width="58.7109375" style="9" bestFit="1" customWidth="1"/>
    <col min="11" max="11" width="13.5703125" style="2" customWidth="1"/>
    <col min="12" max="12" width="6.42578125" style="2" customWidth="1"/>
    <col min="13" max="13" width="13.85546875" style="2" customWidth="1"/>
    <col min="14" max="14" width="11.5703125" style="2" customWidth="1"/>
    <col min="15" max="15" width="10.28515625" style="2" customWidth="1"/>
    <col min="16" max="16" width="16.42578125" style="2" bestFit="1" customWidth="1"/>
    <col min="17" max="34" width="9.85546875" style="2" customWidth="1"/>
    <col min="35" max="35" width="8.7109375" style="2"/>
    <col min="36" max="36" width="22.42578125" style="9" bestFit="1" customWidth="1"/>
    <col min="37" max="37" width="14.5703125" style="9" customWidth="1"/>
    <col min="38" max="231" width="8.7109375" style="9"/>
    <col min="232" max="233" width="0" style="9" hidden="1" customWidth="1"/>
    <col min="234" max="234" width="17.85546875" style="9" customWidth="1"/>
    <col min="235" max="235" width="12.42578125" style="9" customWidth="1"/>
    <col min="236" max="236" width="16.140625" style="9" customWidth="1"/>
    <col min="237" max="237" width="10.85546875" style="9" customWidth="1"/>
    <col min="238" max="238" width="15.140625" style="9" customWidth="1"/>
    <col min="239" max="239" width="9.140625" style="9" customWidth="1"/>
    <col min="240" max="240" width="20.85546875" style="9" bestFit="1" customWidth="1"/>
    <col min="241" max="241" width="131" style="9" customWidth="1"/>
    <col min="242" max="242" width="13.5703125" style="9" customWidth="1"/>
    <col min="243" max="243" width="9.28515625" style="9" customWidth="1"/>
    <col min="244" max="244" width="13.85546875" style="9" customWidth="1"/>
    <col min="245" max="245" width="15.7109375" style="9" customWidth="1"/>
    <col min="246" max="246" width="14.7109375" style="9" customWidth="1"/>
    <col min="247" max="247" width="16.42578125" style="9" bestFit="1" customWidth="1"/>
    <col min="248" max="248" width="13.42578125" style="9" bestFit="1" customWidth="1"/>
    <col min="249" max="249" width="10.28515625" style="9" customWidth="1"/>
    <col min="250" max="251" width="11.140625" style="9" customWidth="1"/>
    <col min="252" max="252" width="14.5703125" style="9" customWidth="1"/>
    <col min="253" max="254" width="12.5703125" style="9" customWidth="1"/>
    <col min="255" max="255" width="11.140625" style="9" bestFit="1" customWidth="1"/>
    <col min="256" max="256" width="14.5703125" style="9" customWidth="1"/>
    <col min="257" max="257" width="11.140625" style="9" customWidth="1"/>
    <col min="258" max="258" width="11.85546875" style="9" bestFit="1" customWidth="1"/>
    <col min="259" max="261" width="12.85546875" style="9" bestFit="1" customWidth="1"/>
    <col min="262" max="262" width="10.28515625" style="9" customWidth="1"/>
    <col min="263" max="263" width="13.7109375" style="9" customWidth="1"/>
    <col min="264" max="264" width="12.85546875" style="9" bestFit="1" customWidth="1"/>
    <col min="265" max="265" width="9.140625" style="9" customWidth="1"/>
    <col min="266" max="266" width="10.28515625" style="9" bestFit="1" customWidth="1"/>
    <col min="267" max="487" width="8.7109375" style="9"/>
    <col min="488" max="489" width="0" style="9" hidden="1" customWidth="1"/>
    <col min="490" max="490" width="17.85546875" style="9" customWidth="1"/>
    <col min="491" max="491" width="12.42578125" style="9" customWidth="1"/>
    <col min="492" max="492" width="16.140625" style="9" customWidth="1"/>
    <col min="493" max="493" width="10.85546875" style="9" customWidth="1"/>
    <col min="494" max="494" width="15.140625" style="9" customWidth="1"/>
    <col min="495" max="495" width="9.140625" style="9" customWidth="1"/>
    <col min="496" max="496" width="20.85546875" style="9" bestFit="1" customWidth="1"/>
    <col min="497" max="497" width="131" style="9" customWidth="1"/>
    <col min="498" max="498" width="13.5703125" style="9" customWidth="1"/>
    <col min="499" max="499" width="9.28515625" style="9" customWidth="1"/>
    <col min="500" max="500" width="13.85546875" style="9" customWidth="1"/>
    <col min="501" max="501" width="15.7109375" style="9" customWidth="1"/>
    <col min="502" max="502" width="14.7109375" style="9" customWidth="1"/>
    <col min="503" max="503" width="16.42578125" style="9" bestFit="1" customWidth="1"/>
    <col min="504" max="504" width="13.42578125" style="9" bestFit="1" customWidth="1"/>
    <col min="505" max="505" width="10.28515625" style="9" customWidth="1"/>
    <col min="506" max="507" width="11.140625" style="9" customWidth="1"/>
    <col min="508" max="508" width="14.5703125" style="9" customWidth="1"/>
    <col min="509" max="510" width="12.5703125" style="9" customWidth="1"/>
    <col min="511" max="511" width="11.140625" style="9" bestFit="1" customWidth="1"/>
    <col min="512" max="512" width="14.5703125" style="9" customWidth="1"/>
    <col min="513" max="513" width="11.140625" style="9" customWidth="1"/>
    <col min="514" max="514" width="11.85546875" style="9" bestFit="1" customWidth="1"/>
    <col min="515" max="517" width="12.85546875" style="9" bestFit="1" customWidth="1"/>
    <col min="518" max="518" width="10.28515625" style="9" customWidth="1"/>
    <col min="519" max="519" width="13.7109375" style="9" customWidth="1"/>
    <col min="520" max="520" width="12.85546875" style="9" bestFit="1" customWidth="1"/>
    <col min="521" max="521" width="9.140625" style="9" customWidth="1"/>
    <col min="522" max="522" width="10.28515625" style="9" bestFit="1" customWidth="1"/>
    <col min="523" max="743" width="8.7109375" style="9"/>
    <col min="744" max="745" width="0" style="9" hidden="1" customWidth="1"/>
    <col min="746" max="746" width="17.85546875" style="9" customWidth="1"/>
    <col min="747" max="747" width="12.42578125" style="9" customWidth="1"/>
    <col min="748" max="748" width="16.140625" style="9" customWidth="1"/>
    <col min="749" max="749" width="10.85546875" style="9" customWidth="1"/>
    <col min="750" max="750" width="15.140625" style="9" customWidth="1"/>
    <col min="751" max="751" width="9.140625" style="9" customWidth="1"/>
    <col min="752" max="752" width="20.85546875" style="9" bestFit="1" customWidth="1"/>
    <col min="753" max="753" width="131" style="9" customWidth="1"/>
    <col min="754" max="754" width="13.5703125" style="9" customWidth="1"/>
    <col min="755" max="755" width="9.28515625" style="9" customWidth="1"/>
    <col min="756" max="756" width="13.85546875" style="9" customWidth="1"/>
    <col min="757" max="757" width="15.7109375" style="9" customWidth="1"/>
    <col min="758" max="758" width="14.7109375" style="9" customWidth="1"/>
    <col min="759" max="759" width="16.42578125" style="9" bestFit="1" customWidth="1"/>
    <col min="760" max="760" width="13.42578125" style="9" bestFit="1" customWidth="1"/>
    <col min="761" max="761" width="10.28515625" style="9" customWidth="1"/>
    <col min="762" max="763" width="11.140625" style="9" customWidth="1"/>
    <col min="764" max="764" width="14.5703125" style="9" customWidth="1"/>
    <col min="765" max="766" width="12.5703125" style="9" customWidth="1"/>
    <col min="767" max="767" width="11.140625" style="9" bestFit="1" customWidth="1"/>
    <col min="768" max="768" width="14.5703125" style="9" customWidth="1"/>
    <col min="769" max="769" width="11.140625" style="9" customWidth="1"/>
    <col min="770" max="770" width="11.85546875" style="9" bestFit="1" customWidth="1"/>
    <col min="771" max="773" width="12.85546875" style="9" bestFit="1" customWidth="1"/>
    <col min="774" max="774" width="10.28515625" style="9" customWidth="1"/>
    <col min="775" max="775" width="13.7109375" style="9" customWidth="1"/>
    <col min="776" max="776" width="12.85546875" style="9" bestFit="1" customWidth="1"/>
    <col min="777" max="777" width="9.140625" style="9" customWidth="1"/>
    <col min="778" max="778" width="10.28515625" style="9" bestFit="1" customWidth="1"/>
    <col min="779" max="999" width="8.7109375" style="9"/>
    <col min="1000" max="1001" width="0" style="9" hidden="1" customWidth="1"/>
    <col min="1002" max="1002" width="17.85546875" style="9" customWidth="1"/>
    <col min="1003" max="1003" width="12.42578125" style="9" customWidth="1"/>
    <col min="1004" max="1004" width="16.140625" style="9" customWidth="1"/>
    <col min="1005" max="1005" width="10.85546875" style="9" customWidth="1"/>
    <col min="1006" max="1006" width="15.140625" style="9" customWidth="1"/>
    <col min="1007" max="1007" width="9.140625" style="9" customWidth="1"/>
    <col min="1008" max="1008" width="20.85546875" style="9" bestFit="1" customWidth="1"/>
    <col min="1009" max="1009" width="131" style="9" customWidth="1"/>
    <col min="1010" max="1010" width="13.5703125" style="9" customWidth="1"/>
    <col min="1011" max="1011" width="9.28515625" style="9" customWidth="1"/>
    <col min="1012" max="1012" width="13.85546875" style="9" customWidth="1"/>
    <col min="1013" max="1013" width="15.7109375" style="9" customWidth="1"/>
    <col min="1014" max="1014" width="14.7109375" style="9" customWidth="1"/>
    <col min="1015" max="1015" width="16.42578125" style="9" bestFit="1" customWidth="1"/>
    <col min="1016" max="1016" width="13.42578125" style="9" bestFit="1" customWidth="1"/>
    <col min="1017" max="1017" width="10.28515625" style="9" customWidth="1"/>
    <col min="1018" max="1019" width="11.140625" style="9" customWidth="1"/>
    <col min="1020" max="1020" width="14.5703125" style="9" customWidth="1"/>
    <col min="1021" max="1022" width="12.5703125" style="9" customWidth="1"/>
    <col min="1023" max="1023" width="11.140625" style="9" bestFit="1" customWidth="1"/>
    <col min="1024" max="1024" width="14.5703125" style="9" customWidth="1"/>
    <col min="1025" max="1025" width="11.140625" style="9" customWidth="1"/>
    <col min="1026" max="1026" width="11.85546875" style="9" bestFit="1" customWidth="1"/>
    <col min="1027" max="1029" width="12.85546875" style="9" bestFit="1" customWidth="1"/>
    <col min="1030" max="1030" width="10.28515625" style="9" customWidth="1"/>
    <col min="1031" max="1031" width="13.7109375" style="9" customWidth="1"/>
    <col min="1032" max="1032" width="12.85546875" style="9" bestFit="1" customWidth="1"/>
    <col min="1033" max="1033" width="9.140625" style="9" customWidth="1"/>
    <col min="1034" max="1034" width="10.28515625" style="9" bestFit="1" customWidth="1"/>
    <col min="1035" max="1255" width="8.7109375" style="9"/>
    <col min="1256" max="1257" width="0" style="9" hidden="1" customWidth="1"/>
    <col min="1258" max="1258" width="17.85546875" style="9" customWidth="1"/>
    <col min="1259" max="1259" width="12.42578125" style="9" customWidth="1"/>
    <col min="1260" max="1260" width="16.140625" style="9" customWidth="1"/>
    <col min="1261" max="1261" width="10.85546875" style="9" customWidth="1"/>
    <col min="1262" max="1262" width="15.140625" style="9" customWidth="1"/>
    <col min="1263" max="1263" width="9.140625" style="9" customWidth="1"/>
    <col min="1264" max="1264" width="20.85546875" style="9" bestFit="1" customWidth="1"/>
    <col min="1265" max="1265" width="131" style="9" customWidth="1"/>
    <col min="1266" max="1266" width="13.5703125" style="9" customWidth="1"/>
    <col min="1267" max="1267" width="9.28515625" style="9" customWidth="1"/>
    <col min="1268" max="1268" width="13.85546875" style="9" customWidth="1"/>
    <col min="1269" max="1269" width="15.7109375" style="9" customWidth="1"/>
    <col min="1270" max="1270" width="14.7109375" style="9" customWidth="1"/>
    <col min="1271" max="1271" width="16.42578125" style="9" bestFit="1" customWidth="1"/>
    <col min="1272" max="1272" width="13.42578125" style="9" bestFit="1" customWidth="1"/>
    <col min="1273" max="1273" width="10.28515625" style="9" customWidth="1"/>
    <col min="1274" max="1275" width="11.140625" style="9" customWidth="1"/>
    <col min="1276" max="1276" width="14.5703125" style="9" customWidth="1"/>
    <col min="1277" max="1278" width="12.5703125" style="9" customWidth="1"/>
    <col min="1279" max="1279" width="11.140625" style="9" bestFit="1" customWidth="1"/>
    <col min="1280" max="1280" width="14.5703125" style="9" customWidth="1"/>
    <col min="1281" max="1281" width="11.140625" style="9" customWidth="1"/>
    <col min="1282" max="1282" width="11.85546875" style="9" bestFit="1" customWidth="1"/>
    <col min="1283" max="1285" width="12.85546875" style="9" bestFit="1" customWidth="1"/>
    <col min="1286" max="1286" width="10.28515625" style="9" customWidth="1"/>
    <col min="1287" max="1287" width="13.7109375" style="9" customWidth="1"/>
    <col min="1288" max="1288" width="12.85546875" style="9" bestFit="1" customWidth="1"/>
    <col min="1289" max="1289" width="9.140625" style="9" customWidth="1"/>
    <col min="1290" max="1290" width="10.28515625" style="9" bestFit="1" customWidth="1"/>
    <col min="1291" max="1511" width="8.7109375" style="9"/>
    <col min="1512" max="1513" width="0" style="9" hidden="1" customWidth="1"/>
    <col min="1514" max="1514" width="17.85546875" style="9" customWidth="1"/>
    <col min="1515" max="1515" width="12.42578125" style="9" customWidth="1"/>
    <col min="1516" max="1516" width="16.140625" style="9" customWidth="1"/>
    <col min="1517" max="1517" width="10.85546875" style="9" customWidth="1"/>
    <col min="1518" max="1518" width="15.140625" style="9" customWidth="1"/>
    <col min="1519" max="1519" width="9.140625" style="9" customWidth="1"/>
    <col min="1520" max="1520" width="20.85546875" style="9" bestFit="1" customWidth="1"/>
    <col min="1521" max="1521" width="131" style="9" customWidth="1"/>
    <col min="1522" max="1522" width="13.5703125" style="9" customWidth="1"/>
    <col min="1523" max="1523" width="9.28515625" style="9" customWidth="1"/>
    <col min="1524" max="1524" width="13.85546875" style="9" customWidth="1"/>
    <col min="1525" max="1525" width="15.7109375" style="9" customWidth="1"/>
    <col min="1526" max="1526" width="14.7109375" style="9" customWidth="1"/>
    <col min="1527" max="1527" width="16.42578125" style="9" bestFit="1" customWidth="1"/>
    <col min="1528" max="1528" width="13.42578125" style="9" bestFit="1" customWidth="1"/>
    <col min="1529" max="1529" width="10.28515625" style="9" customWidth="1"/>
    <col min="1530" max="1531" width="11.140625" style="9" customWidth="1"/>
    <col min="1532" max="1532" width="14.5703125" style="9" customWidth="1"/>
    <col min="1533" max="1534" width="12.5703125" style="9" customWidth="1"/>
    <col min="1535" max="1535" width="11.140625" style="9" bestFit="1" customWidth="1"/>
    <col min="1536" max="1536" width="14.5703125" style="9" customWidth="1"/>
    <col min="1537" max="1537" width="11.140625" style="9" customWidth="1"/>
    <col min="1538" max="1538" width="11.85546875" style="9" bestFit="1" customWidth="1"/>
    <col min="1539" max="1541" width="12.85546875" style="9" bestFit="1" customWidth="1"/>
    <col min="1542" max="1542" width="10.28515625" style="9" customWidth="1"/>
    <col min="1543" max="1543" width="13.7109375" style="9" customWidth="1"/>
    <col min="1544" max="1544" width="12.85546875" style="9" bestFit="1" customWidth="1"/>
    <col min="1545" max="1545" width="9.140625" style="9" customWidth="1"/>
    <col min="1546" max="1546" width="10.28515625" style="9" bestFit="1" customWidth="1"/>
    <col min="1547" max="1767" width="8.7109375" style="9"/>
    <col min="1768" max="1769" width="0" style="9" hidden="1" customWidth="1"/>
    <col min="1770" max="1770" width="17.85546875" style="9" customWidth="1"/>
    <col min="1771" max="1771" width="12.42578125" style="9" customWidth="1"/>
    <col min="1772" max="1772" width="16.140625" style="9" customWidth="1"/>
    <col min="1773" max="1773" width="10.85546875" style="9" customWidth="1"/>
    <col min="1774" max="1774" width="15.140625" style="9" customWidth="1"/>
    <col min="1775" max="1775" width="9.140625" style="9" customWidth="1"/>
    <col min="1776" max="1776" width="20.85546875" style="9" bestFit="1" customWidth="1"/>
    <col min="1777" max="1777" width="131" style="9" customWidth="1"/>
    <col min="1778" max="1778" width="13.5703125" style="9" customWidth="1"/>
    <col min="1779" max="1779" width="9.28515625" style="9" customWidth="1"/>
    <col min="1780" max="1780" width="13.85546875" style="9" customWidth="1"/>
    <col min="1781" max="1781" width="15.7109375" style="9" customWidth="1"/>
    <col min="1782" max="1782" width="14.7109375" style="9" customWidth="1"/>
    <col min="1783" max="1783" width="16.42578125" style="9" bestFit="1" customWidth="1"/>
    <col min="1784" max="1784" width="13.42578125" style="9" bestFit="1" customWidth="1"/>
    <col min="1785" max="1785" width="10.28515625" style="9" customWidth="1"/>
    <col min="1786" max="1787" width="11.140625" style="9" customWidth="1"/>
    <col min="1788" max="1788" width="14.5703125" style="9" customWidth="1"/>
    <col min="1789" max="1790" width="12.5703125" style="9" customWidth="1"/>
    <col min="1791" max="1791" width="11.140625" style="9" bestFit="1" customWidth="1"/>
    <col min="1792" max="1792" width="14.5703125" style="9" customWidth="1"/>
    <col min="1793" max="1793" width="11.140625" style="9" customWidth="1"/>
    <col min="1794" max="1794" width="11.85546875" style="9" bestFit="1" customWidth="1"/>
    <col min="1795" max="1797" width="12.85546875" style="9" bestFit="1" customWidth="1"/>
    <col min="1798" max="1798" width="10.28515625" style="9" customWidth="1"/>
    <col min="1799" max="1799" width="13.7109375" style="9" customWidth="1"/>
    <col min="1800" max="1800" width="12.85546875" style="9" bestFit="1" customWidth="1"/>
    <col min="1801" max="1801" width="9.140625" style="9" customWidth="1"/>
    <col min="1802" max="1802" width="10.28515625" style="9" bestFit="1" customWidth="1"/>
    <col min="1803" max="2023" width="8.7109375" style="9"/>
    <col min="2024" max="2025" width="0" style="9" hidden="1" customWidth="1"/>
    <col min="2026" max="2026" width="17.85546875" style="9" customWidth="1"/>
    <col min="2027" max="2027" width="12.42578125" style="9" customWidth="1"/>
    <col min="2028" max="2028" width="16.140625" style="9" customWidth="1"/>
    <col min="2029" max="2029" width="10.85546875" style="9" customWidth="1"/>
    <col min="2030" max="2030" width="15.140625" style="9" customWidth="1"/>
    <col min="2031" max="2031" width="9.140625" style="9" customWidth="1"/>
    <col min="2032" max="2032" width="20.85546875" style="9" bestFit="1" customWidth="1"/>
    <col min="2033" max="2033" width="131" style="9" customWidth="1"/>
    <col min="2034" max="2034" width="13.5703125" style="9" customWidth="1"/>
    <col min="2035" max="2035" width="9.28515625" style="9" customWidth="1"/>
    <col min="2036" max="2036" width="13.85546875" style="9" customWidth="1"/>
    <col min="2037" max="2037" width="15.7109375" style="9" customWidth="1"/>
    <col min="2038" max="2038" width="14.7109375" style="9" customWidth="1"/>
    <col min="2039" max="2039" width="16.42578125" style="9" bestFit="1" customWidth="1"/>
    <col min="2040" max="2040" width="13.42578125" style="9" bestFit="1" customWidth="1"/>
    <col min="2041" max="2041" width="10.28515625" style="9" customWidth="1"/>
    <col min="2042" max="2043" width="11.140625" style="9" customWidth="1"/>
    <col min="2044" max="2044" width="14.5703125" style="9" customWidth="1"/>
    <col min="2045" max="2046" width="12.5703125" style="9" customWidth="1"/>
    <col min="2047" max="2047" width="11.140625" style="9" bestFit="1" customWidth="1"/>
    <col min="2048" max="2048" width="14.5703125" style="9" customWidth="1"/>
    <col min="2049" max="2049" width="11.140625" style="9" customWidth="1"/>
    <col min="2050" max="2050" width="11.85546875" style="9" bestFit="1" customWidth="1"/>
    <col min="2051" max="2053" width="12.85546875" style="9" bestFit="1" customWidth="1"/>
    <col min="2054" max="2054" width="10.28515625" style="9" customWidth="1"/>
    <col min="2055" max="2055" width="13.7109375" style="9" customWidth="1"/>
    <col min="2056" max="2056" width="12.85546875" style="9" bestFit="1" customWidth="1"/>
    <col min="2057" max="2057" width="9.140625" style="9" customWidth="1"/>
    <col min="2058" max="2058" width="10.28515625" style="9" bestFit="1" customWidth="1"/>
    <col min="2059" max="2279" width="8.7109375" style="9"/>
    <col min="2280" max="2281" width="0" style="9" hidden="1" customWidth="1"/>
    <col min="2282" max="2282" width="17.85546875" style="9" customWidth="1"/>
    <col min="2283" max="2283" width="12.42578125" style="9" customWidth="1"/>
    <col min="2284" max="2284" width="16.140625" style="9" customWidth="1"/>
    <col min="2285" max="2285" width="10.85546875" style="9" customWidth="1"/>
    <col min="2286" max="2286" width="15.140625" style="9" customWidth="1"/>
    <col min="2287" max="2287" width="9.140625" style="9" customWidth="1"/>
    <col min="2288" max="2288" width="20.85546875" style="9" bestFit="1" customWidth="1"/>
    <col min="2289" max="2289" width="131" style="9" customWidth="1"/>
    <col min="2290" max="2290" width="13.5703125" style="9" customWidth="1"/>
    <col min="2291" max="2291" width="9.28515625" style="9" customWidth="1"/>
    <col min="2292" max="2292" width="13.85546875" style="9" customWidth="1"/>
    <col min="2293" max="2293" width="15.7109375" style="9" customWidth="1"/>
    <col min="2294" max="2294" width="14.7109375" style="9" customWidth="1"/>
    <col min="2295" max="2295" width="16.42578125" style="9" bestFit="1" customWidth="1"/>
    <col min="2296" max="2296" width="13.42578125" style="9" bestFit="1" customWidth="1"/>
    <col min="2297" max="2297" width="10.28515625" style="9" customWidth="1"/>
    <col min="2298" max="2299" width="11.140625" style="9" customWidth="1"/>
    <col min="2300" max="2300" width="14.5703125" style="9" customWidth="1"/>
    <col min="2301" max="2302" width="12.5703125" style="9" customWidth="1"/>
    <col min="2303" max="2303" width="11.140625" style="9" bestFit="1" customWidth="1"/>
    <col min="2304" max="2304" width="14.5703125" style="9" customWidth="1"/>
    <col min="2305" max="2305" width="11.140625" style="9" customWidth="1"/>
    <col min="2306" max="2306" width="11.85546875" style="9" bestFit="1" customWidth="1"/>
    <col min="2307" max="2309" width="12.85546875" style="9" bestFit="1" customWidth="1"/>
    <col min="2310" max="2310" width="10.28515625" style="9" customWidth="1"/>
    <col min="2311" max="2311" width="13.7109375" style="9" customWidth="1"/>
    <col min="2312" max="2312" width="12.85546875" style="9" bestFit="1" customWidth="1"/>
    <col min="2313" max="2313" width="9.140625" style="9" customWidth="1"/>
    <col min="2314" max="2314" width="10.28515625" style="9" bestFit="1" customWidth="1"/>
    <col min="2315" max="2535" width="8.7109375" style="9"/>
    <col min="2536" max="2537" width="0" style="9" hidden="1" customWidth="1"/>
    <col min="2538" max="2538" width="17.85546875" style="9" customWidth="1"/>
    <col min="2539" max="2539" width="12.42578125" style="9" customWidth="1"/>
    <col min="2540" max="2540" width="16.140625" style="9" customWidth="1"/>
    <col min="2541" max="2541" width="10.85546875" style="9" customWidth="1"/>
    <col min="2542" max="2542" width="15.140625" style="9" customWidth="1"/>
    <col min="2543" max="2543" width="9.140625" style="9" customWidth="1"/>
    <col min="2544" max="2544" width="20.85546875" style="9" bestFit="1" customWidth="1"/>
    <col min="2545" max="2545" width="131" style="9" customWidth="1"/>
    <col min="2546" max="2546" width="13.5703125" style="9" customWidth="1"/>
    <col min="2547" max="2547" width="9.28515625" style="9" customWidth="1"/>
    <col min="2548" max="2548" width="13.85546875" style="9" customWidth="1"/>
    <col min="2549" max="2549" width="15.7109375" style="9" customWidth="1"/>
    <col min="2550" max="2550" width="14.7109375" style="9" customWidth="1"/>
    <col min="2551" max="2551" width="16.42578125" style="9" bestFit="1" customWidth="1"/>
    <col min="2552" max="2552" width="13.42578125" style="9" bestFit="1" customWidth="1"/>
    <col min="2553" max="2553" width="10.28515625" style="9" customWidth="1"/>
    <col min="2554" max="2555" width="11.140625" style="9" customWidth="1"/>
    <col min="2556" max="2556" width="14.5703125" style="9" customWidth="1"/>
    <col min="2557" max="2558" width="12.5703125" style="9" customWidth="1"/>
    <col min="2559" max="2559" width="11.140625" style="9" bestFit="1" customWidth="1"/>
    <col min="2560" max="2560" width="14.5703125" style="9" customWidth="1"/>
    <col min="2561" max="2561" width="11.140625" style="9" customWidth="1"/>
    <col min="2562" max="2562" width="11.85546875" style="9" bestFit="1" customWidth="1"/>
    <col min="2563" max="2565" width="12.85546875" style="9" bestFit="1" customWidth="1"/>
    <col min="2566" max="2566" width="10.28515625" style="9" customWidth="1"/>
    <col min="2567" max="2567" width="13.7109375" style="9" customWidth="1"/>
    <col min="2568" max="2568" width="12.85546875" style="9" bestFit="1" customWidth="1"/>
    <col min="2569" max="2569" width="9.140625" style="9" customWidth="1"/>
    <col min="2570" max="2570" width="10.28515625" style="9" bestFit="1" customWidth="1"/>
    <col min="2571" max="2791" width="8.7109375" style="9"/>
    <col min="2792" max="2793" width="0" style="9" hidden="1" customWidth="1"/>
    <col min="2794" max="2794" width="17.85546875" style="9" customWidth="1"/>
    <col min="2795" max="2795" width="12.42578125" style="9" customWidth="1"/>
    <col min="2796" max="2796" width="16.140625" style="9" customWidth="1"/>
    <col min="2797" max="2797" width="10.85546875" style="9" customWidth="1"/>
    <col min="2798" max="2798" width="15.140625" style="9" customWidth="1"/>
    <col min="2799" max="2799" width="9.140625" style="9" customWidth="1"/>
    <col min="2800" max="2800" width="20.85546875" style="9" bestFit="1" customWidth="1"/>
    <col min="2801" max="2801" width="131" style="9" customWidth="1"/>
    <col min="2802" max="2802" width="13.5703125" style="9" customWidth="1"/>
    <col min="2803" max="2803" width="9.28515625" style="9" customWidth="1"/>
    <col min="2804" max="2804" width="13.85546875" style="9" customWidth="1"/>
    <col min="2805" max="2805" width="15.7109375" style="9" customWidth="1"/>
    <col min="2806" max="2806" width="14.7109375" style="9" customWidth="1"/>
    <col min="2807" max="2807" width="16.42578125" style="9" bestFit="1" customWidth="1"/>
    <col min="2808" max="2808" width="13.42578125" style="9" bestFit="1" customWidth="1"/>
    <col min="2809" max="2809" width="10.28515625" style="9" customWidth="1"/>
    <col min="2810" max="2811" width="11.140625" style="9" customWidth="1"/>
    <col min="2812" max="2812" width="14.5703125" style="9" customWidth="1"/>
    <col min="2813" max="2814" width="12.5703125" style="9" customWidth="1"/>
    <col min="2815" max="2815" width="11.140625" style="9" bestFit="1" customWidth="1"/>
    <col min="2816" max="2816" width="14.5703125" style="9" customWidth="1"/>
    <col min="2817" max="2817" width="11.140625" style="9" customWidth="1"/>
    <col min="2818" max="2818" width="11.85546875" style="9" bestFit="1" customWidth="1"/>
    <col min="2819" max="2821" width="12.85546875" style="9" bestFit="1" customWidth="1"/>
    <col min="2822" max="2822" width="10.28515625" style="9" customWidth="1"/>
    <col min="2823" max="2823" width="13.7109375" style="9" customWidth="1"/>
    <col min="2824" max="2824" width="12.85546875" style="9" bestFit="1" customWidth="1"/>
    <col min="2825" max="2825" width="9.140625" style="9" customWidth="1"/>
    <col min="2826" max="2826" width="10.28515625" style="9" bestFit="1" customWidth="1"/>
    <col min="2827" max="3047" width="8.7109375" style="9"/>
    <col min="3048" max="3049" width="0" style="9" hidden="1" customWidth="1"/>
    <col min="3050" max="3050" width="17.85546875" style="9" customWidth="1"/>
    <col min="3051" max="3051" width="12.42578125" style="9" customWidth="1"/>
    <col min="3052" max="3052" width="16.140625" style="9" customWidth="1"/>
    <col min="3053" max="3053" width="10.85546875" style="9" customWidth="1"/>
    <col min="3054" max="3054" width="15.140625" style="9" customWidth="1"/>
    <col min="3055" max="3055" width="9.140625" style="9" customWidth="1"/>
    <col min="3056" max="3056" width="20.85546875" style="9" bestFit="1" customWidth="1"/>
    <col min="3057" max="3057" width="131" style="9" customWidth="1"/>
    <col min="3058" max="3058" width="13.5703125" style="9" customWidth="1"/>
    <col min="3059" max="3059" width="9.28515625" style="9" customWidth="1"/>
    <col min="3060" max="3060" width="13.85546875" style="9" customWidth="1"/>
    <col min="3061" max="3061" width="15.7109375" style="9" customWidth="1"/>
    <col min="3062" max="3062" width="14.7109375" style="9" customWidth="1"/>
    <col min="3063" max="3063" width="16.42578125" style="9" bestFit="1" customWidth="1"/>
    <col min="3064" max="3064" width="13.42578125" style="9" bestFit="1" customWidth="1"/>
    <col min="3065" max="3065" width="10.28515625" style="9" customWidth="1"/>
    <col min="3066" max="3067" width="11.140625" style="9" customWidth="1"/>
    <col min="3068" max="3068" width="14.5703125" style="9" customWidth="1"/>
    <col min="3069" max="3070" width="12.5703125" style="9" customWidth="1"/>
    <col min="3071" max="3071" width="11.140625" style="9" bestFit="1" customWidth="1"/>
    <col min="3072" max="3072" width="14.5703125" style="9" customWidth="1"/>
    <col min="3073" max="3073" width="11.140625" style="9" customWidth="1"/>
    <col min="3074" max="3074" width="11.85546875" style="9" bestFit="1" customWidth="1"/>
    <col min="3075" max="3077" width="12.85546875" style="9" bestFit="1" customWidth="1"/>
    <col min="3078" max="3078" width="10.28515625" style="9" customWidth="1"/>
    <col min="3079" max="3079" width="13.7109375" style="9" customWidth="1"/>
    <col min="3080" max="3080" width="12.85546875" style="9" bestFit="1" customWidth="1"/>
    <col min="3081" max="3081" width="9.140625" style="9" customWidth="1"/>
    <col min="3082" max="3082" width="10.28515625" style="9" bestFit="1" customWidth="1"/>
    <col min="3083" max="3303" width="8.7109375" style="9"/>
    <col min="3304" max="3305" width="0" style="9" hidden="1" customWidth="1"/>
    <col min="3306" max="3306" width="17.85546875" style="9" customWidth="1"/>
    <col min="3307" max="3307" width="12.42578125" style="9" customWidth="1"/>
    <col min="3308" max="3308" width="16.140625" style="9" customWidth="1"/>
    <col min="3309" max="3309" width="10.85546875" style="9" customWidth="1"/>
    <col min="3310" max="3310" width="15.140625" style="9" customWidth="1"/>
    <col min="3311" max="3311" width="9.140625" style="9" customWidth="1"/>
    <col min="3312" max="3312" width="20.85546875" style="9" bestFit="1" customWidth="1"/>
    <col min="3313" max="3313" width="131" style="9" customWidth="1"/>
    <col min="3314" max="3314" width="13.5703125" style="9" customWidth="1"/>
    <col min="3315" max="3315" width="9.28515625" style="9" customWidth="1"/>
    <col min="3316" max="3316" width="13.85546875" style="9" customWidth="1"/>
    <col min="3317" max="3317" width="15.7109375" style="9" customWidth="1"/>
    <col min="3318" max="3318" width="14.7109375" style="9" customWidth="1"/>
    <col min="3319" max="3319" width="16.42578125" style="9" bestFit="1" customWidth="1"/>
    <col min="3320" max="3320" width="13.42578125" style="9" bestFit="1" customWidth="1"/>
    <col min="3321" max="3321" width="10.28515625" style="9" customWidth="1"/>
    <col min="3322" max="3323" width="11.140625" style="9" customWidth="1"/>
    <col min="3324" max="3324" width="14.5703125" style="9" customWidth="1"/>
    <col min="3325" max="3326" width="12.5703125" style="9" customWidth="1"/>
    <col min="3327" max="3327" width="11.140625" style="9" bestFit="1" customWidth="1"/>
    <col min="3328" max="3328" width="14.5703125" style="9" customWidth="1"/>
    <col min="3329" max="3329" width="11.140625" style="9" customWidth="1"/>
    <col min="3330" max="3330" width="11.85546875" style="9" bestFit="1" customWidth="1"/>
    <col min="3331" max="3333" width="12.85546875" style="9" bestFit="1" customWidth="1"/>
    <col min="3334" max="3334" width="10.28515625" style="9" customWidth="1"/>
    <col min="3335" max="3335" width="13.7109375" style="9" customWidth="1"/>
    <col min="3336" max="3336" width="12.85546875" style="9" bestFit="1" customWidth="1"/>
    <col min="3337" max="3337" width="9.140625" style="9" customWidth="1"/>
    <col min="3338" max="3338" width="10.28515625" style="9" bestFit="1" customWidth="1"/>
    <col min="3339" max="3559" width="8.7109375" style="9"/>
    <col min="3560" max="3561" width="0" style="9" hidden="1" customWidth="1"/>
    <col min="3562" max="3562" width="17.85546875" style="9" customWidth="1"/>
    <col min="3563" max="3563" width="12.42578125" style="9" customWidth="1"/>
    <col min="3564" max="3564" width="16.140625" style="9" customWidth="1"/>
    <col min="3565" max="3565" width="10.85546875" style="9" customWidth="1"/>
    <col min="3566" max="3566" width="15.140625" style="9" customWidth="1"/>
    <col min="3567" max="3567" width="9.140625" style="9" customWidth="1"/>
    <col min="3568" max="3568" width="20.85546875" style="9" bestFit="1" customWidth="1"/>
    <col min="3569" max="3569" width="131" style="9" customWidth="1"/>
    <col min="3570" max="3570" width="13.5703125" style="9" customWidth="1"/>
    <col min="3571" max="3571" width="9.28515625" style="9" customWidth="1"/>
    <col min="3572" max="3572" width="13.85546875" style="9" customWidth="1"/>
    <col min="3573" max="3573" width="15.7109375" style="9" customWidth="1"/>
    <col min="3574" max="3574" width="14.7109375" style="9" customWidth="1"/>
    <col min="3575" max="3575" width="16.42578125" style="9" bestFit="1" customWidth="1"/>
    <col min="3576" max="3576" width="13.42578125" style="9" bestFit="1" customWidth="1"/>
    <col min="3577" max="3577" width="10.28515625" style="9" customWidth="1"/>
    <col min="3578" max="3579" width="11.140625" style="9" customWidth="1"/>
    <col min="3580" max="3580" width="14.5703125" style="9" customWidth="1"/>
    <col min="3581" max="3582" width="12.5703125" style="9" customWidth="1"/>
    <col min="3583" max="3583" width="11.140625" style="9" bestFit="1" customWidth="1"/>
    <col min="3584" max="3584" width="14.5703125" style="9" customWidth="1"/>
    <col min="3585" max="3585" width="11.140625" style="9" customWidth="1"/>
    <col min="3586" max="3586" width="11.85546875" style="9" bestFit="1" customWidth="1"/>
    <col min="3587" max="3589" width="12.85546875" style="9" bestFit="1" customWidth="1"/>
    <col min="3590" max="3590" width="10.28515625" style="9" customWidth="1"/>
    <col min="3591" max="3591" width="13.7109375" style="9" customWidth="1"/>
    <col min="3592" max="3592" width="12.85546875" style="9" bestFit="1" customWidth="1"/>
    <col min="3593" max="3593" width="9.140625" style="9" customWidth="1"/>
    <col min="3594" max="3594" width="10.28515625" style="9" bestFit="1" customWidth="1"/>
    <col min="3595" max="3815" width="8.7109375" style="9"/>
    <col min="3816" max="3817" width="0" style="9" hidden="1" customWidth="1"/>
    <col min="3818" max="3818" width="17.85546875" style="9" customWidth="1"/>
    <col min="3819" max="3819" width="12.42578125" style="9" customWidth="1"/>
    <col min="3820" max="3820" width="16.140625" style="9" customWidth="1"/>
    <col min="3821" max="3821" width="10.85546875" style="9" customWidth="1"/>
    <col min="3822" max="3822" width="15.140625" style="9" customWidth="1"/>
    <col min="3823" max="3823" width="9.140625" style="9" customWidth="1"/>
    <col min="3824" max="3824" width="20.85546875" style="9" bestFit="1" customWidth="1"/>
    <col min="3825" max="3825" width="131" style="9" customWidth="1"/>
    <col min="3826" max="3826" width="13.5703125" style="9" customWidth="1"/>
    <col min="3827" max="3827" width="9.28515625" style="9" customWidth="1"/>
    <col min="3828" max="3828" width="13.85546875" style="9" customWidth="1"/>
    <col min="3829" max="3829" width="15.7109375" style="9" customWidth="1"/>
    <col min="3830" max="3830" width="14.7109375" style="9" customWidth="1"/>
    <col min="3831" max="3831" width="16.42578125" style="9" bestFit="1" customWidth="1"/>
    <col min="3832" max="3832" width="13.42578125" style="9" bestFit="1" customWidth="1"/>
    <col min="3833" max="3833" width="10.28515625" style="9" customWidth="1"/>
    <col min="3834" max="3835" width="11.140625" style="9" customWidth="1"/>
    <col min="3836" max="3836" width="14.5703125" style="9" customWidth="1"/>
    <col min="3837" max="3838" width="12.5703125" style="9" customWidth="1"/>
    <col min="3839" max="3839" width="11.140625" style="9" bestFit="1" customWidth="1"/>
    <col min="3840" max="3840" width="14.5703125" style="9" customWidth="1"/>
    <col min="3841" max="3841" width="11.140625" style="9" customWidth="1"/>
    <col min="3842" max="3842" width="11.85546875" style="9" bestFit="1" customWidth="1"/>
    <col min="3843" max="3845" width="12.85546875" style="9" bestFit="1" customWidth="1"/>
    <col min="3846" max="3846" width="10.28515625" style="9" customWidth="1"/>
    <col min="3847" max="3847" width="13.7109375" style="9" customWidth="1"/>
    <col min="3848" max="3848" width="12.85546875" style="9" bestFit="1" customWidth="1"/>
    <col min="3849" max="3849" width="9.140625" style="9" customWidth="1"/>
    <col min="3850" max="3850" width="10.28515625" style="9" bestFit="1" customWidth="1"/>
    <col min="3851" max="4071" width="8.7109375" style="9"/>
    <col min="4072" max="4073" width="0" style="9" hidden="1" customWidth="1"/>
    <col min="4074" max="4074" width="17.85546875" style="9" customWidth="1"/>
    <col min="4075" max="4075" width="12.42578125" style="9" customWidth="1"/>
    <col min="4076" max="4076" width="16.140625" style="9" customWidth="1"/>
    <col min="4077" max="4077" width="10.85546875" style="9" customWidth="1"/>
    <col min="4078" max="4078" width="15.140625" style="9" customWidth="1"/>
    <col min="4079" max="4079" width="9.140625" style="9" customWidth="1"/>
    <col min="4080" max="4080" width="20.85546875" style="9" bestFit="1" customWidth="1"/>
    <col min="4081" max="4081" width="131" style="9" customWidth="1"/>
    <col min="4082" max="4082" width="13.5703125" style="9" customWidth="1"/>
    <col min="4083" max="4083" width="9.28515625" style="9" customWidth="1"/>
    <col min="4084" max="4084" width="13.85546875" style="9" customWidth="1"/>
    <col min="4085" max="4085" width="15.7109375" style="9" customWidth="1"/>
    <col min="4086" max="4086" width="14.7109375" style="9" customWidth="1"/>
    <col min="4087" max="4087" width="16.42578125" style="9" bestFit="1" customWidth="1"/>
    <col min="4088" max="4088" width="13.42578125" style="9" bestFit="1" customWidth="1"/>
    <col min="4089" max="4089" width="10.28515625" style="9" customWidth="1"/>
    <col min="4090" max="4091" width="11.140625" style="9" customWidth="1"/>
    <col min="4092" max="4092" width="14.5703125" style="9" customWidth="1"/>
    <col min="4093" max="4094" width="12.5703125" style="9" customWidth="1"/>
    <col min="4095" max="4095" width="11.140625" style="9" bestFit="1" customWidth="1"/>
    <col min="4096" max="4096" width="14.5703125" style="9" customWidth="1"/>
    <col min="4097" max="4097" width="11.140625" style="9" customWidth="1"/>
    <col min="4098" max="4098" width="11.85546875" style="9" bestFit="1" customWidth="1"/>
    <col min="4099" max="4101" width="12.85546875" style="9" bestFit="1" customWidth="1"/>
    <col min="4102" max="4102" width="10.28515625" style="9" customWidth="1"/>
    <col min="4103" max="4103" width="13.7109375" style="9" customWidth="1"/>
    <col min="4104" max="4104" width="12.85546875" style="9" bestFit="1" customWidth="1"/>
    <col min="4105" max="4105" width="9.140625" style="9" customWidth="1"/>
    <col min="4106" max="4106" width="10.28515625" style="9" bestFit="1" customWidth="1"/>
    <col min="4107" max="4327" width="8.7109375" style="9"/>
    <col min="4328" max="4329" width="0" style="9" hidden="1" customWidth="1"/>
    <col min="4330" max="4330" width="17.85546875" style="9" customWidth="1"/>
    <col min="4331" max="4331" width="12.42578125" style="9" customWidth="1"/>
    <col min="4332" max="4332" width="16.140625" style="9" customWidth="1"/>
    <col min="4333" max="4333" width="10.85546875" style="9" customWidth="1"/>
    <col min="4334" max="4334" width="15.140625" style="9" customWidth="1"/>
    <col min="4335" max="4335" width="9.140625" style="9" customWidth="1"/>
    <col min="4336" max="4336" width="20.85546875" style="9" bestFit="1" customWidth="1"/>
    <col min="4337" max="4337" width="131" style="9" customWidth="1"/>
    <col min="4338" max="4338" width="13.5703125" style="9" customWidth="1"/>
    <col min="4339" max="4339" width="9.28515625" style="9" customWidth="1"/>
    <col min="4340" max="4340" width="13.85546875" style="9" customWidth="1"/>
    <col min="4341" max="4341" width="15.7109375" style="9" customWidth="1"/>
    <col min="4342" max="4342" width="14.7109375" style="9" customWidth="1"/>
    <col min="4343" max="4343" width="16.42578125" style="9" bestFit="1" customWidth="1"/>
    <col min="4344" max="4344" width="13.42578125" style="9" bestFit="1" customWidth="1"/>
    <col min="4345" max="4345" width="10.28515625" style="9" customWidth="1"/>
    <col min="4346" max="4347" width="11.140625" style="9" customWidth="1"/>
    <col min="4348" max="4348" width="14.5703125" style="9" customWidth="1"/>
    <col min="4349" max="4350" width="12.5703125" style="9" customWidth="1"/>
    <col min="4351" max="4351" width="11.140625" style="9" bestFit="1" customWidth="1"/>
    <col min="4352" max="4352" width="14.5703125" style="9" customWidth="1"/>
    <col min="4353" max="4353" width="11.140625" style="9" customWidth="1"/>
    <col min="4354" max="4354" width="11.85546875" style="9" bestFit="1" customWidth="1"/>
    <col min="4355" max="4357" width="12.85546875" style="9" bestFit="1" customWidth="1"/>
    <col min="4358" max="4358" width="10.28515625" style="9" customWidth="1"/>
    <col min="4359" max="4359" width="13.7109375" style="9" customWidth="1"/>
    <col min="4360" max="4360" width="12.85546875" style="9" bestFit="1" customWidth="1"/>
    <col min="4361" max="4361" width="9.140625" style="9" customWidth="1"/>
    <col min="4362" max="4362" width="10.28515625" style="9" bestFit="1" customWidth="1"/>
    <col min="4363" max="4583" width="8.7109375" style="9"/>
    <col min="4584" max="4585" width="0" style="9" hidden="1" customWidth="1"/>
    <col min="4586" max="4586" width="17.85546875" style="9" customWidth="1"/>
    <col min="4587" max="4587" width="12.42578125" style="9" customWidth="1"/>
    <col min="4588" max="4588" width="16.140625" style="9" customWidth="1"/>
    <col min="4589" max="4589" width="10.85546875" style="9" customWidth="1"/>
    <col min="4590" max="4590" width="15.140625" style="9" customWidth="1"/>
    <col min="4591" max="4591" width="9.140625" style="9" customWidth="1"/>
    <col min="4592" max="4592" width="20.85546875" style="9" bestFit="1" customWidth="1"/>
    <col min="4593" max="4593" width="131" style="9" customWidth="1"/>
    <col min="4594" max="4594" width="13.5703125" style="9" customWidth="1"/>
    <col min="4595" max="4595" width="9.28515625" style="9" customWidth="1"/>
    <col min="4596" max="4596" width="13.85546875" style="9" customWidth="1"/>
    <col min="4597" max="4597" width="15.7109375" style="9" customWidth="1"/>
    <col min="4598" max="4598" width="14.7109375" style="9" customWidth="1"/>
    <col min="4599" max="4599" width="16.42578125" style="9" bestFit="1" customWidth="1"/>
    <col min="4600" max="4600" width="13.42578125" style="9" bestFit="1" customWidth="1"/>
    <col min="4601" max="4601" width="10.28515625" style="9" customWidth="1"/>
    <col min="4602" max="4603" width="11.140625" style="9" customWidth="1"/>
    <col min="4604" max="4604" width="14.5703125" style="9" customWidth="1"/>
    <col min="4605" max="4606" width="12.5703125" style="9" customWidth="1"/>
    <col min="4607" max="4607" width="11.140625" style="9" bestFit="1" customWidth="1"/>
    <col min="4608" max="4608" width="14.5703125" style="9" customWidth="1"/>
    <col min="4609" max="4609" width="11.140625" style="9" customWidth="1"/>
    <col min="4610" max="4610" width="11.85546875" style="9" bestFit="1" customWidth="1"/>
    <col min="4611" max="4613" width="12.85546875" style="9" bestFit="1" customWidth="1"/>
    <col min="4614" max="4614" width="10.28515625" style="9" customWidth="1"/>
    <col min="4615" max="4615" width="13.7109375" style="9" customWidth="1"/>
    <col min="4616" max="4616" width="12.85546875" style="9" bestFit="1" customWidth="1"/>
    <col min="4617" max="4617" width="9.140625" style="9" customWidth="1"/>
    <col min="4618" max="4618" width="10.28515625" style="9" bestFit="1" customWidth="1"/>
    <col min="4619" max="4839" width="8.7109375" style="9"/>
    <col min="4840" max="4841" width="0" style="9" hidden="1" customWidth="1"/>
    <col min="4842" max="4842" width="17.85546875" style="9" customWidth="1"/>
    <col min="4843" max="4843" width="12.42578125" style="9" customWidth="1"/>
    <col min="4844" max="4844" width="16.140625" style="9" customWidth="1"/>
    <col min="4845" max="4845" width="10.85546875" style="9" customWidth="1"/>
    <col min="4846" max="4846" width="15.140625" style="9" customWidth="1"/>
    <col min="4847" max="4847" width="9.140625" style="9" customWidth="1"/>
    <col min="4848" max="4848" width="20.85546875" style="9" bestFit="1" customWidth="1"/>
    <col min="4849" max="4849" width="131" style="9" customWidth="1"/>
    <col min="4850" max="4850" width="13.5703125" style="9" customWidth="1"/>
    <col min="4851" max="4851" width="9.28515625" style="9" customWidth="1"/>
    <col min="4852" max="4852" width="13.85546875" style="9" customWidth="1"/>
    <col min="4853" max="4853" width="15.7109375" style="9" customWidth="1"/>
    <col min="4854" max="4854" width="14.7109375" style="9" customWidth="1"/>
    <col min="4855" max="4855" width="16.42578125" style="9" bestFit="1" customWidth="1"/>
    <col min="4856" max="4856" width="13.42578125" style="9" bestFit="1" customWidth="1"/>
    <col min="4857" max="4857" width="10.28515625" style="9" customWidth="1"/>
    <col min="4858" max="4859" width="11.140625" style="9" customWidth="1"/>
    <col min="4860" max="4860" width="14.5703125" style="9" customWidth="1"/>
    <col min="4861" max="4862" width="12.5703125" style="9" customWidth="1"/>
    <col min="4863" max="4863" width="11.140625" style="9" bestFit="1" customWidth="1"/>
    <col min="4864" max="4864" width="14.5703125" style="9" customWidth="1"/>
    <col min="4865" max="4865" width="11.140625" style="9" customWidth="1"/>
    <col min="4866" max="4866" width="11.85546875" style="9" bestFit="1" customWidth="1"/>
    <col min="4867" max="4869" width="12.85546875" style="9" bestFit="1" customWidth="1"/>
    <col min="4870" max="4870" width="10.28515625" style="9" customWidth="1"/>
    <col min="4871" max="4871" width="13.7109375" style="9" customWidth="1"/>
    <col min="4872" max="4872" width="12.85546875" style="9" bestFit="1" customWidth="1"/>
    <col min="4873" max="4873" width="9.140625" style="9" customWidth="1"/>
    <col min="4874" max="4874" width="10.28515625" style="9" bestFit="1" customWidth="1"/>
    <col min="4875" max="5095" width="8.7109375" style="9"/>
    <col min="5096" max="5097" width="0" style="9" hidden="1" customWidth="1"/>
    <col min="5098" max="5098" width="17.85546875" style="9" customWidth="1"/>
    <col min="5099" max="5099" width="12.42578125" style="9" customWidth="1"/>
    <col min="5100" max="5100" width="16.140625" style="9" customWidth="1"/>
    <col min="5101" max="5101" width="10.85546875" style="9" customWidth="1"/>
    <col min="5102" max="5102" width="15.140625" style="9" customWidth="1"/>
    <col min="5103" max="5103" width="9.140625" style="9" customWidth="1"/>
    <col min="5104" max="5104" width="20.85546875" style="9" bestFit="1" customWidth="1"/>
    <col min="5105" max="5105" width="131" style="9" customWidth="1"/>
    <col min="5106" max="5106" width="13.5703125" style="9" customWidth="1"/>
    <col min="5107" max="5107" width="9.28515625" style="9" customWidth="1"/>
    <col min="5108" max="5108" width="13.85546875" style="9" customWidth="1"/>
    <col min="5109" max="5109" width="15.7109375" style="9" customWidth="1"/>
    <col min="5110" max="5110" width="14.7109375" style="9" customWidth="1"/>
    <col min="5111" max="5111" width="16.42578125" style="9" bestFit="1" customWidth="1"/>
    <col min="5112" max="5112" width="13.42578125" style="9" bestFit="1" customWidth="1"/>
    <col min="5113" max="5113" width="10.28515625" style="9" customWidth="1"/>
    <col min="5114" max="5115" width="11.140625" style="9" customWidth="1"/>
    <col min="5116" max="5116" width="14.5703125" style="9" customWidth="1"/>
    <col min="5117" max="5118" width="12.5703125" style="9" customWidth="1"/>
    <col min="5119" max="5119" width="11.140625" style="9" bestFit="1" customWidth="1"/>
    <col min="5120" max="5120" width="14.5703125" style="9" customWidth="1"/>
    <col min="5121" max="5121" width="11.140625" style="9" customWidth="1"/>
    <col min="5122" max="5122" width="11.85546875" style="9" bestFit="1" customWidth="1"/>
    <col min="5123" max="5125" width="12.85546875" style="9" bestFit="1" customWidth="1"/>
    <col min="5126" max="5126" width="10.28515625" style="9" customWidth="1"/>
    <col min="5127" max="5127" width="13.7109375" style="9" customWidth="1"/>
    <col min="5128" max="5128" width="12.85546875" style="9" bestFit="1" customWidth="1"/>
    <col min="5129" max="5129" width="9.140625" style="9" customWidth="1"/>
    <col min="5130" max="5130" width="10.28515625" style="9" bestFit="1" customWidth="1"/>
    <col min="5131" max="5351" width="8.7109375" style="9"/>
    <col min="5352" max="5353" width="0" style="9" hidden="1" customWidth="1"/>
    <col min="5354" max="5354" width="17.85546875" style="9" customWidth="1"/>
    <col min="5355" max="5355" width="12.42578125" style="9" customWidth="1"/>
    <col min="5356" max="5356" width="16.140625" style="9" customWidth="1"/>
    <col min="5357" max="5357" width="10.85546875" style="9" customWidth="1"/>
    <col min="5358" max="5358" width="15.140625" style="9" customWidth="1"/>
    <col min="5359" max="5359" width="9.140625" style="9" customWidth="1"/>
    <col min="5360" max="5360" width="20.85546875" style="9" bestFit="1" customWidth="1"/>
    <col min="5361" max="5361" width="131" style="9" customWidth="1"/>
    <col min="5362" max="5362" width="13.5703125" style="9" customWidth="1"/>
    <col min="5363" max="5363" width="9.28515625" style="9" customWidth="1"/>
    <col min="5364" max="5364" width="13.85546875" style="9" customWidth="1"/>
    <col min="5365" max="5365" width="15.7109375" style="9" customWidth="1"/>
    <col min="5366" max="5366" width="14.7109375" style="9" customWidth="1"/>
    <col min="5367" max="5367" width="16.42578125" style="9" bestFit="1" customWidth="1"/>
    <col min="5368" max="5368" width="13.42578125" style="9" bestFit="1" customWidth="1"/>
    <col min="5369" max="5369" width="10.28515625" style="9" customWidth="1"/>
    <col min="5370" max="5371" width="11.140625" style="9" customWidth="1"/>
    <col min="5372" max="5372" width="14.5703125" style="9" customWidth="1"/>
    <col min="5373" max="5374" width="12.5703125" style="9" customWidth="1"/>
    <col min="5375" max="5375" width="11.140625" style="9" bestFit="1" customWidth="1"/>
    <col min="5376" max="5376" width="14.5703125" style="9" customWidth="1"/>
    <col min="5377" max="5377" width="11.140625" style="9" customWidth="1"/>
    <col min="5378" max="5378" width="11.85546875" style="9" bestFit="1" customWidth="1"/>
    <col min="5379" max="5381" width="12.85546875" style="9" bestFit="1" customWidth="1"/>
    <col min="5382" max="5382" width="10.28515625" style="9" customWidth="1"/>
    <col min="5383" max="5383" width="13.7109375" style="9" customWidth="1"/>
    <col min="5384" max="5384" width="12.85546875" style="9" bestFit="1" customWidth="1"/>
    <col min="5385" max="5385" width="9.140625" style="9" customWidth="1"/>
    <col min="5386" max="5386" width="10.28515625" style="9" bestFit="1" customWidth="1"/>
    <col min="5387" max="5607" width="8.7109375" style="9"/>
    <col min="5608" max="5609" width="0" style="9" hidden="1" customWidth="1"/>
    <col min="5610" max="5610" width="17.85546875" style="9" customWidth="1"/>
    <col min="5611" max="5611" width="12.42578125" style="9" customWidth="1"/>
    <col min="5612" max="5612" width="16.140625" style="9" customWidth="1"/>
    <col min="5613" max="5613" width="10.85546875" style="9" customWidth="1"/>
    <col min="5614" max="5614" width="15.140625" style="9" customWidth="1"/>
    <col min="5615" max="5615" width="9.140625" style="9" customWidth="1"/>
    <col min="5616" max="5616" width="20.85546875" style="9" bestFit="1" customWidth="1"/>
    <col min="5617" max="5617" width="131" style="9" customWidth="1"/>
    <col min="5618" max="5618" width="13.5703125" style="9" customWidth="1"/>
    <col min="5619" max="5619" width="9.28515625" style="9" customWidth="1"/>
    <col min="5620" max="5620" width="13.85546875" style="9" customWidth="1"/>
    <col min="5621" max="5621" width="15.7109375" style="9" customWidth="1"/>
    <col min="5622" max="5622" width="14.7109375" style="9" customWidth="1"/>
    <col min="5623" max="5623" width="16.42578125" style="9" bestFit="1" customWidth="1"/>
    <col min="5624" max="5624" width="13.42578125" style="9" bestFit="1" customWidth="1"/>
    <col min="5625" max="5625" width="10.28515625" style="9" customWidth="1"/>
    <col min="5626" max="5627" width="11.140625" style="9" customWidth="1"/>
    <col min="5628" max="5628" width="14.5703125" style="9" customWidth="1"/>
    <col min="5629" max="5630" width="12.5703125" style="9" customWidth="1"/>
    <col min="5631" max="5631" width="11.140625" style="9" bestFit="1" customWidth="1"/>
    <col min="5632" max="5632" width="14.5703125" style="9" customWidth="1"/>
    <col min="5633" max="5633" width="11.140625" style="9" customWidth="1"/>
    <col min="5634" max="5634" width="11.85546875" style="9" bestFit="1" customWidth="1"/>
    <col min="5635" max="5637" width="12.85546875" style="9" bestFit="1" customWidth="1"/>
    <col min="5638" max="5638" width="10.28515625" style="9" customWidth="1"/>
    <col min="5639" max="5639" width="13.7109375" style="9" customWidth="1"/>
    <col min="5640" max="5640" width="12.85546875" style="9" bestFit="1" customWidth="1"/>
    <col min="5641" max="5641" width="9.140625" style="9" customWidth="1"/>
    <col min="5642" max="5642" width="10.28515625" style="9" bestFit="1" customWidth="1"/>
    <col min="5643" max="5863" width="8.7109375" style="9"/>
    <col min="5864" max="5865" width="0" style="9" hidden="1" customWidth="1"/>
    <col min="5866" max="5866" width="17.85546875" style="9" customWidth="1"/>
    <col min="5867" max="5867" width="12.42578125" style="9" customWidth="1"/>
    <col min="5868" max="5868" width="16.140625" style="9" customWidth="1"/>
    <col min="5869" max="5869" width="10.85546875" style="9" customWidth="1"/>
    <col min="5870" max="5870" width="15.140625" style="9" customWidth="1"/>
    <col min="5871" max="5871" width="9.140625" style="9" customWidth="1"/>
    <col min="5872" max="5872" width="20.85546875" style="9" bestFit="1" customWidth="1"/>
    <col min="5873" max="5873" width="131" style="9" customWidth="1"/>
    <col min="5874" max="5874" width="13.5703125" style="9" customWidth="1"/>
    <col min="5875" max="5875" width="9.28515625" style="9" customWidth="1"/>
    <col min="5876" max="5876" width="13.85546875" style="9" customWidth="1"/>
    <col min="5877" max="5877" width="15.7109375" style="9" customWidth="1"/>
    <col min="5878" max="5878" width="14.7109375" style="9" customWidth="1"/>
    <col min="5879" max="5879" width="16.42578125" style="9" bestFit="1" customWidth="1"/>
    <col min="5880" max="5880" width="13.42578125" style="9" bestFit="1" customWidth="1"/>
    <col min="5881" max="5881" width="10.28515625" style="9" customWidth="1"/>
    <col min="5882" max="5883" width="11.140625" style="9" customWidth="1"/>
    <col min="5884" max="5884" width="14.5703125" style="9" customWidth="1"/>
    <col min="5885" max="5886" width="12.5703125" style="9" customWidth="1"/>
    <col min="5887" max="5887" width="11.140625" style="9" bestFit="1" customWidth="1"/>
    <col min="5888" max="5888" width="14.5703125" style="9" customWidth="1"/>
    <col min="5889" max="5889" width="11.140625" style="9" customWidth="1"/>
    <col min="5890" max="5890" width="11.85546875" style="9" bestFit="1" customWidth="1"/>
    <col min="5891" max="5893" width="12.85546875" style="9" bestFit="1" customWidth="1"/>
    <col min="5894" max="5894" width="10.28515625" style="9" customWidth="1"/>
    <col min="5895" max="5895" width="13.7109375" style="9" customWidth="1"/>
    <col min="5896" max="5896" width="12.85546875" style="9" bestFit="1" customWidth="1"/>
    <col min="5897" max="5897" width="9.140625" style="9" customWidth="1"/>
    <col min="5898" max="5898" width="10.28515625" style="9" bestFit="1" customWidth="1"/>
    <col min="5899" max="6119" width="8.7109375" style="9"/>
    <col min="6120" max="6121" width="0" style="9" hidden="1" customWidth="1"/>
    <col min="6122" max="6122" width="17.85546875" style="9" customWidth="1"/>
    <col min="6123" max="6123" width="12.42578125" style="9" customWidth="1"/>
    <col min="6124" max="6124" width="16.140625" style="9" customWidth="1"/>
    <col min="6125" max="6125" width="10.85546875" style="9" customWidth="1"/>
    <col min="6126" max="6126" width="15.140625" style="9" customWidth="1"/>
    <col min="6127" max="6127" width="9.140625" style="9" customWidth="1"/>
    <col min="6128" max="6128" width="20.85546875" style="9" bestFit="1" customWidth="1"/>
    <col min="6129" max="6129" width="131" style="9" customWidth="1"/>
    <col min="6130" max="6130" width="13.5703125" style="9" customWidth="1"/>
    <col min="6131" max="6131" width="9.28515625" style="9" customWidth="1"/>
    <col min="6132" max="6132" width="13.85546875" style="9" customWidth="1"/>
    <col min="6133" max="6133" width="15.7109375" style="9" customWidth="1"/>
    <col min="6134" max="6134" width="14.7109375" style="9" customWidth="1"/>
    <col min="6135" max="6135" width="16.42578125" style="9" bestFit="1" customWidth="1"/>
    <col min="6136" max="6136" width="13.42578125" style="9" bestFit="1" customWidth="1"/>
    <col min="6137" max="6137" width="10.28515625" style="9" customWidth="1"/>
    <col min="6138" max="6139" width="11.140625" style="9" customWidth="1"/>
    <col min="6140" max="6140" width="14.5703125" style="9" customWidth="1"/>
    <col min="6141" max="6142" width="12.5703125" style="9" customWidth="1"/>
    <col min="6143" max="6143" width="11.140625" style="9" bestFit="1" customWidth="1"/>
    <col min="6144" max="6144" width="14.5703125" style="9" customWidth="1"/>
    <col min="6145" max="6145" width="11.140625" style="9" customWidth="1"/>
    <col min="6146" max="6146" width="11.85546875" style="9" bestFit="1" customWidth="1"/>
    <col min="6147" max="6149" width="12.85546875" style="9" bestFit="1" customWidth="1"/>
    <col min="6150" max="6150" width="10.28515625" style="9" customWidth="1"/>
    <col min="6151" max="6151" width="13.7109375" style="9" customWidth="1"/>
    <col min="6152" max="6152" width="12.85546875" style="9" bestFit="1" customWidth="1"/>
    <col min="6153" max="6153" width="9.140625" style="9" customWidth="1"/>
    <col min="6154" max="6154" width="10.28515625" style="9" bestFit="1" customWidth="1"/>
    <col min="6155" max="6375" width="8.7109375" style="9"/>
    <col min="6376" max="6377" width="0" style="9" hidden="1" customWidth="1"/>
    <col min="6378" max="6378" width="17.85546875" style="9" customWidth="1"/>
    <col min="6379" max="6379" width="12.42578125" style="9" customWidth="1"/>
    <col min="6380" max="6380" width="16.140625" style="9" customWidth="1"/>
    <col min="6381" max="6381" width="10.85546875" style="9" customWidth="1"/>
    <col min="6382" max="6382" width="15.140625" style="9" customWidth="1"/>
    <col min="6383" max="6383" width="9.140625" style="9" customWidth="1"/>
    <col min="6384" max="6384" width="20.85546875" style="9" bestFit="1" customWidth="1"/>
    <col min="6385" max="6385" width="131" style="9" customWidth="1"/>
    <col min="6386" max="6386" width="13.5703125" style="9" customWidth="1"/>
    <col min="6387" max="6387" width="9.28515625" style="9" customWidth="1"/>
    <col min="6388" max="6388" width="13.85546875" style="9" customWidth="1"/>
    <col min="6389" max="6389" width="15.7109375" style="9" customWidth="1"/>
    <col min="6390" max="6390" width="14.7109375" style="9" customWidth="1"/>
    <col min="6391" max="6391" width="16.42578125" style="9" bestFit="1" customWidth="1"/>
    <col min="6392" max="6392" width="13.42578125" style="9" bestFit="1" customWidth="1"/>
    <col min="6393" max="6393" width="10.28515625" style="9" customWidth="1"/>
    <col min="6394" max="6395" width="11.140625" style="9" customWidth="1"/>
    <col min="6396" max="6396" width="14.5703125" style="9" customWidth="1"/>
    <col min="6397" max="6398" width="12.5703125" style="9" customWidth="1"/>
    <col min="6399" max="6399" width="11.140625" style="9" bestFit="1" customWidth="1"/>
    <col min="6400" max="6400" width="14.5703125" style="9" customWidth="1"/>
    <col min="6401" max="6401" width="11.140625" style="9" customWidth="1"/>
    <col min="6402" max="6402" width="11.85546875" style="9" bestFit="1" customWidth="1"/>
    <col min="6403" max="6405" width="12.85546875" style="9" bestFit="1" customWidth="1"/>
    <col min="6406" max="6406" width="10.28515625" style="9" customWidth="1"/>
    <col min="6407" max="6407" width="13.7109375" style="9" customWidth="1"/>
    <col min="6408" max="6408" width="12.85546875" style="9" bestFit="1" customWidth="1"/>
    <col min="6409" max="6409" width="9.140625" style="9" customWidth="1"/>
    <col min="6410" max="6410" width="10.28515625" style="9" bestFit="1" customWidth="1"/>
    <col min="6411" max="6631" width="8.7109375" style="9"/>
    <col min="6632" max="6633" width="0" style="9" hidden="1" customWidth="1"/>
    <col min="6634" max="6634" width="17.85546875" style="9" customWidth="1"/>
    <col min="6635" max="6635" width="12.42578125" style="9" customWidth="1"/>
    <col min="6636" max="6636" width="16.140625" style="9" customWidth="1"/>
    <col min="6637" max="6637" width="10.85546875" style="9" customWidth="1"/>
    <col min="6638" max="6638" width="15.140625" style="9" customWidth="1"/>
    <col min="6639" max="6639" width="9.140625" style="9" customWidth="1"/>
    <col min="6640" max="6640" width="20.85546875" style="9" bestFit="1" customWidth="1"/>
    <col min="6641" max="6641" width="131" style="9" customWidth="1"/>
    <col min="6642" max="6642" width="13.5703125" style="9" customWidth="1"/>
    <col min="6643" max="6643" width="9.28515625" style="9" customWidth="1"/>
    <col min="6644" max="6644" width="13.85546875" style="9" customWidth="1"/>
    <col min="6645" max="6645" width="15.7109375" style="9" customWidth="1"/>
    <col min="6646" max="6646" width="14.7109375" style="9" customWidth="1"/>
    <col min="6647" max="6647" width="16.42578125" style="9" bestFit="1" customWidth="1"/>
    <col min="6648" max="6648" width="13.42578125" style="9" bestFit="1" customWidth="1"/>
    <col min="6649" max="6649" width="10.28515625" style="9" customWidth="1"/>
    <col min="6650" max="6651" width="11.140625" style="9" customWidth="1"/>
    <col min="6652" max="6652" width="14.5703125" style="9" customWidth="1"/>
    <col min="6653" max="6654" width="12.5703125" style="9" customWidth="1"/>
    <col min="6655" max="6655" width="11.140625" style="9" bestFit="1" customWidth="1"/>
    <col min="6656" max="6656" width="14.5703125" style="9" customWidth="1"/>
    <col min="6657" max="6657" width="11.140625" style="9" customWidth="1"/>
    <col min="6658" max="6658" width="11.85546875" style="9" bestFit="1" customWidth="1"/>
    <col min="6659" max="6661" width="12.85546875" style="9" bestFit="1" customWidth="1"/>
    <col min="6662" max="6662" width="10.28515625" style="9" customWidth="1"/>
    <col min="6663" max="6663" width="13.7109375" style="9" customWidth="1"/>
    <col min="6664" max="6664" width="12.85546875" style="9" bestFit="1" customWidth="1"/>
    <col min="6665" max="6665" width="9.140625" style="9" customWidth="1"/>
    <col min="6666" max="6666" width="10.28515625" style="9" bestFit="1" customWidth="1"/>
    <col min="6667" max="6887" width="8.7109375" style="9"/>
    <col min="6888" max="6889" width="0" style="9" hidden="1" customWidth="1"/>
    <col min="6890" max="6890" width="17.85546875" style="9" customWidth="1"/>
    <col min="6891" max="6891" width="12.42578125" style="9" customWidth="1"/>
    <col min="6892" max="6892" width="16.140625" style="9" customWidth="1"/>
    <col min="6893" max="6893" width="10.85546875" style="9" customWidth="1"/>
    <col min="6894" max="6894" width="15.140625" style="9" customWidth="1"/>
    <col min="6895" max="6895" width="9.140625" style="9" customWidth="1"/>
    <col min="6896" max="6896" width="20.85546875" style="9" bestFit="1" customWidth="1"/>
    <col min="6897" max="6897" width="131" style="9" customWidth="1"/>
    <col min="6898" max="6898" width="13.5703125" style="9" customWidth="1"/>
    <col min="6899" max="6899" width="9.28515625" style="9" customWidth="1"/>
    <col min="6900" max="6900" width="13.85546875" style="9" customWidth="1"/>
    <col min="6901" max="6901" width="15.7109375" style="9" customWidth="1"/>
    <col min="6902" max="6902" width="14.7109375" style="9" customWidth="1"/>
    <col min="6903" max="6903" width="16.42578125" style="9" bestFit="1" customWidth="1"/>
    <col min="6904" max="6904" width="13.42578125" style="9" bestFit="1" customWidth="1"/>
    <col min="6905" max="6905" width="10.28515625" style="9" customWidth="1"/>
    <col min="6906" max="6907" width="11.140625" style="9" customWidth="1"/>
    <col min="6908" max="6908" width="14.5703125" style="9" customWidth="1"/>
    <col min="6909" max="6910" width="12.5703125" style="9" customWidth="1"/>
    <col min="6911" max="6911" width="11.140625" style="9" bestFit="1" customWidth="1"/>
    <col min="6912" max="6912" width="14.5703125" style="9" customWidth="1"/>
    <col min="6913" max="6913" width="11.140625" style="9" customWidth="1"/>
    <col min="6914" max="6914" width="11.85546875" style="9" bestFit="1" customWidth="1"/>
    <col min="6915" max="6917" width="12.85546875" style="9" bestFit="1" customWidth="1"/>
    <col min="6918" max="6918" width="10.28515625" style="9" customWidth="1"/>
    <col min="6919" max="6919" width="13.7109375" style="9" customWidth="1"/>
    <col min="6920" max="6920" width="12.85546875" style="9" bestFit="1" customWidth="1"/>
    <col min="6921" max="6921" width="9.140625" style="9" customWidth="1"/>
    <col min="6922" max="6922" width="10.28515625" style="9" bestFit="1" customWidth="1"/>
    <col min="6923" max="7143" width="8.7109375" style="9"/>
    <col min="7144" max="7145" width="0" style="9" hidden="1" customWidth="1"/>
    <col min="7146" max="7146" width="17.85546875" style="9" customWidth="1"/>
    <col min="7147" max="7147" width="12.42578125" style="9" customWidth="1"/>
    <col min="7148" max="7148" width="16.140625" style="9" customWidth="1"/>
    <col min="7149" max="7149" width="10.85546875" style="9" customWidth="1"/>
    <col min="7150" max="7150" width="15.140625" style="9" customWidth="1"/>
    <col min="7151" max="7151" width="9.140625" style="9" customWidth="1"/>
    <col min="7152" max="7152" width="20.85546875" style="9" bestFit="1" customWidth="1"/>
    <col min="7153" max="7153" width="131" style="9" customWidth="1"/>
    <col min="7154" max="7154" width="13.5703125" style="9" customWidth="1"/>
    <col min="7155" max="7155" width="9.28515625" style="9" customWidth="1"/>
    <col min="7156" max="7156" width="13.85546875" style="9" customWidth="1"/>
    <col min="7157" max="7157" width="15.7109375" style="9" customWidth="1"/>
    <col min="7158" max="7158" width="14.7109375" style="9" customWidth="1"/>
    <col min="7159" max="7159" width="16.42578125" style="9" bestFit="1" customWidth="1"/>
    <col min="7160" max="7160" width="13.42578125" style="9" bestFit="1" customWidth="1"/>
    <col min="7161" max="7161" width="10.28515625" style="9" customWidth="1"/>
    <col min="7162" max="7163" width="11.140625" style="9" customWidth="1"/>
    <col min="7164" max="7164" width="14.5703125" style="9" customWidth="1"/>
    <col min="7165" max="7166" width="12.5703125" style="9" customWidth="1"/>
    <col min="7167" max="7167" width="11.140625" style="9" bestFit="1" customWidth="1"/>
    <col min="7168" max="7168" width="14.5703125" style="9" customWidth="1"/>
    <col min="7169" max="7169" width="11.140625" style="9" customWidth="1"/>
    <col min="7170" max="7170" width="11.85546875" style="9" bestFit="1" customWidth="1"/>
    <col min="7171" max="7173" width="12.85546875" style="9" bestFit="1" customWidth="1"/>
    <col min="7174" max="7174" width="10.28515625" style="9" customWidth="1"/>
    <col min="7175" max="7175" width="13.7109375" style="9" customWidth="1"/>
    <col min="7176" max="7176" width="12.85546875" style="9" bestFit="1" customWidth="1"/>
    <col min="7177" max="7177" width="9.140625" style="9" customWidth="1"/>
    <col min="7178" max="7178" width="10.28515625" style="9" bestFit="1" customWidth="1"/>
    <col min="7179" max="7399" width="8.7109375" style="9"/>
    <col min="7400" max="7401" width="0" style="9" hidden="1" customWidth="1"/>
    <col min="7402" max="7402" width="17.85546875" style="9" customWidth="1"/>
    <col min="7403" max="7403" width="12.42578125" style="9" customWidth="1"/>
    <col min="7404" max="7404" width="16.140625" style="9" customWidth="1"/>
    <col min="7405" max="7405" width="10.85546875" style="9" customWidth="1"/>
    <col min="7406" max="7406" width="15.140625" style="9" customWidth="1"/>
    <col min="7407" max="7407" width="9.140625" style="9" customWidth="1"/>
    <col min="7408" max="7408" width="20.85546875" style="9" bestFit="1" customWidth="1"/>
    <col min="7409" max="7409" width="131" style="9" customWidth="1"/>
    <col min="7410" max="7410" width="13.5703125" style="9" customWidth="1"/>
    <col min="7411" max="7411" width="9.28515625" style="9" customWidth="1"/>
    <col min="7412" max="7412" width="13.85546875" style="9" customWidth="1"/>
    <col min="7413" max="7413" width="15.7109375" style="9" customWidth="1"/>
    <col min="7414" max="7414" width="14.7109375" style="9" customWidth="1"/>
    <col min="7415" max="7415" width="16.42578125" style="9" bestFit="1" customWidth="1"/>
    <col min="7416" max="7416" width="13.42578125" style="9" bestFit="1" customWidth="1"/>
    <col min="7417" max="7417" width="10.28515625" style="9" customWidth="1"/>
    <col min="7418" max="7419" width="11.140625" style="9" customWidth="1"/>
    <col min="7420" max="7420" width="14.5703125" style="9" customWidth="1"/>
    <col min="7421" max="7422" width="12.5703125" style="9" customWidth="1"/>
    <col min="7423" max="7423" width="11.140625" style="9" bestFit="1" customWidth="1"/>
    <col min="7424" max="7424" width="14.5703125" style="9" customWidth="1"/>
    <col min="7425" max="7425" width="11.140625" style="9" customWidth="1"/>
    <col min="7426" max="7426" width="11.85546875" style="9" bestFit="1" customWidth="1"/>
    <col min="7427" max="7429" width="12.85546875" style="9" bestFit="1" customWidth="1"/>
    <col min="7430" max="7430" width="10.28515625" style="9" customWidth="1"/>
    <col min="7431" max="7431" width="13.7109375" style="9" customWidth="1"/>
    <col min="7432" max="7432" width="12.85546875" style="9" bestFit="1" customWidth="1"/>
    <col min="7433" max="7433" width="9.140625" style="9" customWidth="1"/>
    <col min="7434" max="7434" width="10.28515625" style="9" bestFit="1" customWidth="1"/>
    <col min="7435" max="7655" width="8.7109375" style="9"/>
    <col min="7656" max="7657" width="0" style="9" hidden="1" customWidth="1"/>
    <col min="7658" max="7658" width="17.85546875" style="9" customWidth="1"/>
    <col min="7659" max="7659" width="12.42578125" style="9" customWidth="1"/>
    <col min="7660" max="7660" width="16.140625" style="9" customWidth="1"/>
    <col min="7661" max="7661" width="10.85546875" style="9" customWidth="1"/>
    <col min="7662" max="7662" width="15.140625" style="9" customWidth="1"/>
    <col min="7663" max="7663" width="9.140625" style="9" customWidth="1"/>
    <col min="7664" max="7664" width="20.85546875" style="9" bestFit="1" customWidth="1"/>
    <col min="7665" max="7665" width="131" style="9" customWidth="1"/>
    <col min="7666" max="7666" width="13.5703125" style="9" customWidth="1"/>
    <col min="7667" max="7667" width="9.28515625" style="9" customWidth="1"/>
    <col min="7668" max="7668" width="13.85546875" style="9" customWidth="1"/>
    <col min="7669" max="7669" width="15.7109375" style="9" customWidth="1"/>
    <col min="7670" max="7670" width="14.7109375" style="9" customWidth="1"/>
    <col min="7671" max="7671" width="16.42578125" style="9" bestFit="1" customWidth="1"/>
    <col min="7672" max="7672" width="13.42578125" style="9" bestFit="1" customWidth="1"/>
    <col min="7673" max="7673" width="10.28515625" style="9" customWidth="1"/>
    <col min="7674" max="7675" width="11.140625" style="9" customWidth="1"/>
    <col min="7676" max="7676" width="14.5703125" style="9" customWidth="1"/>
    <col min="7677" max="7678" width="12.5703125" style="9" customWidth="1"/>
    <col min="7679" max="7679" width="11.140625" style="9" bestFit="1" customWidth="1"/>
    <col min="7680" max="7680" width="14.5703125" style="9" customWidth="1"/>
    <col min="7681" max="7681" width="11.140625" style="9" customWidth="1"/>
    <col min="7682" max="7682" width="11.85546875" style="9" bestFit="1" customWidth="1"/>
    <col min="7683" max="7685" width="12.85546875" style="9" bestFit="1" customWidth="1"/>
    <col min="7686" max="7686" width="10.28515625" style="9" customWidth="1"/>
    <col min="7687" max="7687" width="13.7109375" style="9" customWidth="1"/>
    <col min="7688" max="7688" width="12.85546875" style="9" bestFit="1" customWidth="1"/>
    <col min="7689" max="7689" width="9.140625" style="9" customWidth="1"/>
    <col min="7690" max="7690" width="10.28515625" style="9" bestFit="1" customWidth="1"/>
    <col min="7691" max="7911" width="8.7109375" style="9"/>
    <col min="7912" max="7913" width="0" style="9" hidden="1" customWidth="1"/>
    <col min="7914" max="7914" width="17.85546875" style="9" customWidth="1"/>
    <col min="7915" max="7915" width="12.42578125" style="9" customWidth="1"/>
    <col min="7916" max="7916" width="16.140625" style="9" customWidth="1"/>
    <col min="7917" max="7917" width="10.85546875" style="9" customWidth="1"/>
    <col min="7918" max="7918" width="15.140625" style="9" customWidth="1"/>
    <col min="7919" max="7919" width="9.140625" style="9" customWidth="1"/>
    <col min="7920" max="7920" width="20.85546875" style="9" bestFit="1" customWidth="1"/>
    <col min="7921" max="7921" width="131" style="9" customWidth="1"/>
    <col min="7922" max="7922" width="13.5703125" style="9" customWidth="1"/>
    <col min="7923" max="7923" width="9.28515625" style="9" customWidth="1"/>
    <col min="7924" max="7924" width="13.85546875" style="9" customWidth="1"/>
    <col min="7925" max="7925" width="15.7109375" style="9" customWidth="1"/>
    <col min="7926" max="7926" width="14.7109375" style="9" customWidth="1"/>
    <col min="7927" max="7927" width="16.42578125" style="9" bestFit="1" customWidth="1"/>
    <col min="7928" max="7928" width="13.42578125" style="9" bestFit="1" customWidth="1"/>
    <col min="7929" max="7929" width="10.28515625" style="9" customWidth="1"/>
    <col min="7930" max="7931" width="11.140625" style="9" customWidth="1"/>
    <col min="7932" max="7932" width="14.5703125" style="9" customWidth="1"/>
    <col min="7933" max="7934" width="12.5703125" style="9" customWidth="1"/>
    <col min="7935" max="7935" width="11.140625" style="9" bestFit="1" customWidth="1"/>
    <col min="7936" max="7936" width="14.5703125" style="9" customWidth="1"/>
    <col min="7937" max="7937" width="11.140625" style="9" customWidth="1"/>
    <col min="7938" max="7938" width="11.85546875" style="9" bestFit="1" customWidth="1"/>
    <col min="7939" max="7941" width="12.85546875" style="9" bestFit="1" customWidth="1"/>
    <col min="7942" max="7942" width="10.28515625" style="9" customWidth="1"/>
    <col min="7943" max="7943" width="13.7109375" style="9" customWidth="1"/>
    <col min="7944" max="7944" width="12.85546875" style="9" bestFit="1" customWidth="1"/>
    <col min="7945" max="7945" width="9.140625" style="9" customWidth="1"/>
    <col min="7946" max="7946" width="10.28515625" style="9" bestFit="1" customWidth="1"/>
    <col min="7947" max="8167" width="8.7109375" style="9"/>
    <col min="8168" max="8169" width="0" style="9" hidden="1" customWidth="1"/>
    <col min="8170" max="8170" width="17.85546875" style="9" customWidth="1"/>
    <col min="8171" max="8171" width="12.42578125" style="9" customWidth="1"/>
    <col min="8172" max="8172" width="16.140625" style="9" customWidth="1"/>
    <col min="8173" max="8173" width="10.85546875" style="9" customWidth="1"/>
    <col min="8174" max="8174" width="15.140625" style="9" customWidth="1"/>
    <col min="8175" max="8175" width="9.140625" style="9" customWidth="1"/>
    <col min="8176" max="8176" width="20.85546875" style="9" bestFit="1" customWidth="1"/>
    <col min="8177" max="8177" width="131" style="9" customWidth="1"/>
    <col min="8178" max="8178" width="13.5703125" style="9" customWidth="1"/>
    <col min="8179" max="8179" width="9.28515625" style="9" customWidth="1"/>
    <col min="8180" max="8180" width="13.85546875" style="9" customWidth="1"/>
    <col min="8181" max="8181" width="15.7109375" style="9" customWidth="1"/>
    <col min="8182" max="8182" width="14.7109375" style="9" customWidth="1"/>
    <col min="8183" max="8183" width="16.42578125" style="9" bestFit="1" customWidth="1"/>
    <col min="8184" max="8184" width="13.42578125" style="9" bestFit="1" customWidth="1"/>
    <col min="8185" max="8185" width="10.28515625" style="9" customWidth="1"/>
    <col min="8186" max="8187" width="11.140625" style="9" customWidth="1"/>
    <col min="8188" max="8188" width="14.5703125" style="9" customWidth="1"/>
    <col min="8189" max="8190" width="12.5703125" style="9" customWidth="1"/>
    <col min="8191" max="8191" width="11.140625" style="9" bestFit="1" customWidth="1"/>
    <col min="8192" max="8192" width="14.5703125" style="9" customWidth="1"/>
    <col min="8193" max="8193" width="11.140625" style="9" customWidth="1"/>
    <col min="8194" max="8194" width="11.85546875" style="9" bestFit="1" customWidth="1"/>
    <col min="8195" max="8197" width="12.85546875" style="9" bestFit="1" customWidth="1"/>
    <col min="8198" max="8198" width="10.28515625" style="9" customWidth="1"/>
    <col min="8199" max="8199" width="13.7109375" style="9" customWidth="1"/>
    <col min="8200" max="8200" width="12.85546875" style="9" bestFit="1" customWidth="1"/>
    <col min="8201" max="8201" width="9.140625" style="9" customWidth="1"/>
    <col min="8202" max="8202" width="10.28515625" style="9" bestFit="1" customWidth="1"/>
    <col min="8203" max="8423" width="8.7109375" style="9"/>
    <col min="8424" max="8425" width="0" style="9" hidden="1" customWidth="1"/>
    <col min="8426" max="8426" width="17.85546875" style="9" customWidth="1"/>
    <col min="8427" max="8427" width="12.42578125" style="9" customWidth="1"/>
    <col min="8428" max="8428" width="16.140625" style="9" customWidth="1"/>
    <col min="8429" max="8429" width="10.85546875" style="9" customWidth="1"/>
    <col min="8430" max="8430" width="15.140625" style="9" customWidth="1"/>
    <col min="8431" max="8431" width="9.140625" style="9" customWidth="1"/>
    <col min="8432" max="8432" width="20.85546875" style="9" bestFit="1" customWidth="1"/>
    <col min="8433" max="8433" width="131" style="9" customWidth="1"/>
    <col min="8434" max="8434" width="13.5703125" style="9" customWidth="1"/>
    <col min="8435" max="8435" width="9.28515625" style="9" customWidth="1"/>
    <col min="8436" max="8436" width="13.85546875" style="9" customWidth="1"/>
    <col min="8437" max="8437" width="15.7109375" style="9" customWidth="1"/>
    <col min="8438" max="8438" width="14.7109375" style="9" customWidth="1"/>
    <col min="8439" max="8439" width="16.42578125" style="9" bestFit="1" customWidth="1"/>
    <col min="8440" max="8440" width="13.42578125" style="9" bestFit="1" customWidth="1"/>
    <col min="8441" max="8441" width="10.28515625" style="9" customWidth="1"/>
    <col min="8442" max="8443" width="11.140625" style="9" customWidth="1"/>
    <col min="8444" max="8444" width="14.5703125" style="9" customWidth="1"/>
    <col min="8445" max="8446" width="12.5703125" style="9" customWidth="1"/>
    <col min="8447" max="8447" width="11.140625" style="9" bestFit="1" customWidth="1"/>
    <col min="8448" max="8448" width="14.5703125" style="9" customWidth="1"/>
    <col min="8449" max="8449" width="11.140625" style="9" customWidth="1"/>
    <col min="8450" max="8450" width="11.85546875" style="9" bestFit="1" customWidth="1"/>
    <col min="8451" max="8453" width="12.85546875" style="9" bestFit="1" customWidth="1"/>
    <col min="8454" max="8454" width="10.28515625" style="9" customWidth="1"/>
    <col min="8455" max="8455" width="13.7109375" style="9" customWidth="1"/>
    <col min="8456" max="8456" width="12.85546875" style="9" bestFit="1" customWidth="1"/>
    <col min="8457" max="8457" width="9.140625" style="9" customWidth="1"/>
    <col min="8458" max="8458" width="10.28515625" style="9" bestFit="1" customWidth="1"/>
    <col min="8459" max="8679" width="8.7109375" style="9"/>
    <col min="8680" max="8681" width="0" style="9" hidden="1" customWidth="1"/>
    <col min="8682" max="8682" width="17.85546875" style="9" customWidth="1"/>
    <col min="8683" max="8683" width="12.42578125" style="9" customWidth="1"/>
    <col min="8684" max="8684" width="16.140625" style="9" customWidth="1"/>
    <col min="8685" max="8685" width="10.85546875" style="9" customWidth="1"/>
    <col min="8686" max="8686" width="15.140625" style="9" customWidth="1"/>
    <col min="8687" max="8687" width="9.140625" style="9" customWidth="1"/>
    <col min="8688" max="8688" width="20.85546875" style="9" bestFit="1" customWidth="1"/>
    <col min="8689" max="8689" width="131" style="9" customWidth="1"/>
    <col min="8690" max="8690" width="13.5703125" style="9" customWidth="1"/>
    <col min="8691" max="8691" width="9.28515625" style="9" customWidth="1"/>
    <col min="8692" max="8692" width="13.85546875" style="9" customWidth="1"/>
    <col min="8693" max="8693" width="15.7109375" style="9" customWidth="1"/>
    <col min="8694" max="8694" width="14.7109375" style="9" customWidth="1"/>
    <col min="8695" max="8695" width="16.42578125" style="9" bestFit="1" customWidth="1"/>
    <col min="8696" max="8696" width="13.42578125" style="9" bestFit="1" customWidth="1"/>
    <col min="8697" max="8697" width="10.28515625" style="9" customWidth="1"/>
    <col min="8698" max="8699" width="11.140625" style="9" customWidth="1"/>
    <col min="8700" max="8700" width="14.5703125" style="9" customWidth="1"/>
    <col min="8701" max="8702" width="12.5703125" style="9" customWidth="1"/>
    <col min="8703" max="8703" width="11.140625" style="9" bestFit="1" customWidth="1"/>
    <col min="8704" max="8704" width="14.5703125" style="9" customWidth="1"/>
    <col min="8705" max="8705" width="11.140625" style="9" customWidth="1"/>
    <col min="8706" max="8706" width="11.85546875" style="9" bestFit="1" customWidth="1"/>
    <col min="8707" max="8709" width="12.85546875" style="9" bestFit="1" customWidth="1"/>
    <col min="8710" max="8710" width="10.28515625" style="9" customWidth="1"/>
    <col min="8711" max="8711" width="13.7109375" style="9" customWidth="1"/>
    <col min="8712" max="8712" width="12.85546875" style="9" bestFit="1" customWidth="1"/>
    <col min="8713" max="8713" width="9.140625" style="9" customWidth="1"/>
    <col min="8714" max="8714" width="10.28515625" style="9" bestFit="1" customWidth="1"/>
    <col min="8715" max="8935" width="8.7109375" style="9"/>
    <col min="8936" max="8937" width="0" style="9" hidden="1" customWidth="1"/>
    <col min="8938" max="8938" width="17.85546875" style="9" customWidth="1"/>
    <col min="8939" max="8939" width="12.42578125" style="9" customWidth="1"/>
    <col min="8940" max="8940" width="16.140625" style="9" customWidth="1"/>
    <col min="8941" max="8941" width="10.85546875" style="9" customWidth="1"/>
    <col min="8942" max="8942" width="15.140625" style="9" customWidth="1"/>
    <col min="8943" max="8943" width="9.140625" style="9" customWidth="1"/>
    <col min="8944" max="8944" width="20.85546875" style="9" bestFit="1" customWidth="1"/>
    <col min="8945" max="8945" width="131" style="9" customWidth="1"/>
    <col min="8946" max="8946" width="13.5703125" style="9" customWidth="1"/>
    <col min="8947" max="8947" width="9.28515625" style="9" customWidth="1"/>
    <col min="8948" max="8948" width="13.85546875" style="9" customWidth="1"/>
    <col min="8949" max="8949" width="15.7109375" style="9" customWidth="1"/>
    <col min="8950" max="8950" width="14.7109375" style="9" customWidth="1"/>
    <col min="8951" max="8951" width="16.42578125" style="9" bestFit="1" customWidth="1"/>
    <col min="8952" max="8952" width="13.42578125" style="9" bestFit="1" customWidth="1"/>
    <col min="8953" max="8953" width="10.28515625" style="9" customWidth="1"/>
    <col min="8954" max="8955" width="11.140625" style="9" customWidth="1"/>
    <col min="8956" max="8956" width="14.5703125" style="9" customWidth="1"/>
    <col min="8957" max="8958" width="12.5703125" style="9" customWidth="1"/>
    <col min="8959" max="8959" width="11.140625" style="9" bestFit="1" customWidth="1"/>
    <col min="8960" max="8960" width="14.5703125" style="9" customWidth="1"/>
    <col min="8961" max="8961" width="11.140625" style="9" customWidth="1"/>
    <col min="8962" max="8962" width="11.85546875" style="9" bestFit="1" customWidth="1"/>
    <col min="8963" max="8965" width="12.85546875" style="9" bestFit="1" customWidth="1"/>
    <col min="8966" max="8966" width="10.28515625" style="9" customWidth="1"/>
    <col min="8967" max="8967" width="13.7109375" style="9" customWidth="1"/>
    <col min="8968" max="8968" width="12.85546875" style="9" bestFit="1" customWidth="1"/>
    <col min="8969" max="8969" width="9.140625" style="9" customWidth="1"/>
    <col min="8970" max="8970" width="10.28515625" style="9" bestFit="1" customWidth="1"/>
    <col min="8971" max="9191" width="8.7109375" style="9"/>
    <col min="9192" max="9193" width="0" style="9" hidden="1" customWidth="1"/>
    <col min="9194" max="9194" width="17.85546875" style="9" customWidth="1"/>
    <col min="9195" max="9195" width="12.42578125" style="9" customWidth="1"/>
    <col min="9196" max="9196" width="16.140625" style="9" customWidth="1"/>
    <col min="9197" max="9197" width="10.85546875" style="9" customWidth="1"/>
    <col min="9198" max="9198" width="15.140625" style="9" customWidth="1"/>
    <col min="9199" max="9199" width="9.140625" style="9" customWidth="1"/>
    <col min="9200" max="9200" width="20.85546875" style="9" bestFit="1" customWidth="1"/>
    <col min="9201" max="9201" width="131" style="9" customWidth="1"/>
    <col min="9202" max="9202" width="13.5703125" style="9" customWidth="1"/>
    <col min="9203" max="9203" width="9.28515625" style="9" customWidth="1"/>
    <col min="9204" max="9204" width="13.85546875" style="9" customWidth="1"/>
    <col min="9205" max="9205" width="15.7109375" style="9" customWidth="1"/>
    <col min="9206" max="9206" width="14.7109375" style="9" customWidth="1"/>
    <col min="9207" max="9207" width="16.42578125" style="9" bestFit="1" customWidth="1"/>
    <col min="9208" max="9208" width="13.42578125" style="9" bestFit="1" customWidth="1"/>
    <col min="9209" max="9209" width="10.28515625" style="9" customWidth="1"/>
    <col min="9210" max="9211" width="11.140625" style="9" customWidth="1"/>
    <col min="9212" max="9212" width="14.5703125" style="9" customWidth="1"/>
    <col min="9213" max="9214" width="12.5703125" style="9" customWidth="1"/>
    <col min="9215" max="9215" width="11.140625" style="9" bestFit="1" customWidth="1"/>
    <col min="9216" max="9216" width="14.5703125" style="9" customWidth="1"/>
    <col min="9217" max="9217" width="11.140625" style="9" customWidth="1"/>
    <col min="9218" max="9218" width="11.85546875" style="9" bestFit="1" customWidth="1"/>
    <col min="9219" max="9221" width="12.85546875" style="9" bestFit="1" customWidth="1"/>
    <col min="9222" max="9222" width="10.28515625" style="9" customWidth="1"/>
    <col min="9223" max="9223" width="13.7109375" style="9" customWidth="1"/>
    <col min="9224" max="9224" width="12.85546875" style="9" bestFit="1" customWidth="1"/>
    <col min="9225" max="9225" width="9.140625" style="9" customWidth="1"/>
    <col min="9226" max="9226" width="10.28515625" style="9" bestFit="1" customWidth="1"/>
    <col min="9227" max="9447" width="8.7109375" style="9"/>
    <col min="9448" max="9449" width="0" style="9" hidden="1" customWidth="1"/>
    <col min="9450" max="9450" width="17.85546875" style="9" customWidth="1"/>
    <col min="9451" max="9451" width="12.42578125" style="9" customWidth="1"/>
    <col min="9452" max="9452" width="16.140625" style="9" customWidth="1"/>
    <col min="9453" max="9453" width="10.85546875" style="9" customWidth="1"/>
    <col min="9454" max="9454" width="15.140625" style="9" customWidth="1"/>
    <col min="9455" max="9455" width="9.140625" style="9" customWidth="1"/>
    <col min="9456" max="9456" width="20.85546875" style="9" bestFit="1" customWidth="1"/>
    <col min="9457" max="9457" width="131" style="9" customWidth="1"/>
    <col min="9458" max="9458" width="13.5703125" style="9" customWidth="1"/>
    <col min="9459" max="9459" width="9.28515625" style="9" customWidth="1"/>
    <col min="9460" max="9460" width="13.85546875" style="9" customWidth="1"/>
    <col min="9461" max="9461" width="15.7109375" style="9" customWidth="1"/>
    <col min="9462" max="9462" width="14.7109375" style="9" customWidth="1"/>
    <col min="9463" max="9463" width="16.42578125" style="9" bestFit="1" customWidth="1"/>
    <col min="9464" max="9464" width="13.42578125" style="9" bestFit="1" customWidth="1"/>
    <col min="9465" max="9465" width="10.28515625" style="9" customWidth="1"/>
    <col min="9466" max="9467" width="11.140625" style="9" customWidth="1"/>
    <col min="9468" max="9468" width="14.5703125" style="9" customWidth="1"/>
    <col min="9469" max="9470" width="12.5703125" style="9" customWidth="1"/>
    <col min="9471" max="9471" width="11.140625" style="9" bestFit="1" customWidth="1"/>
    <col min="9472" max="9472" width="14.5703125" style="9" customWidth="1"/>
    <col min="9473" max="9473" width="11.140625" style="9" customWidth="1"/>
    <col min="9474" max="9474" width="11.85546875" style="9" bestFit="1" customWidth="1"/>
    <col min="9475" max="9477" width="12.85546875" style="9" bestFit="1" customWidth="1"/>
    <col min="9478" max="9478" width="10.28515625" style="9" customWidth="1"/>
    <col min="9479" max="9479" width="13.7109375" style="9" customWidth="1"/>
    <col min="9480" max="9480" width="12.85546875" style="9" bestFit="1" customWidth="1"/>
    <col min="9481" max="9481" width="9.140625" style="9" customWidth="1"/>
    <col min="9482" max="9482" width="10.28515625" style="9" bestFit="1" customWidth="1"/>
    <col min="9483" max="9703" width="8.7109375" style="9"/>
    <col min="9704" max="9705" width="0" style="9" hidden="1" customWidth="1"/>
    <col min="9706" max="9706" width="17.85546875" style="9" customWidth="1"/>
    <col min="9707" max="9707" width="12.42578125" style="9" customWidth="1"/>
    <col min="9708" max="9708" width="16.140625" style="9" customWidth="1"/>
    <col min="9709" max="9709" width="10.85546875" style="9" customWidth="1"/>
    <col min="9710" max="9710" width="15.140625" style="9" customWidth="1"/>
    <col min="9711" max="9711" width="9.140625" style="9" customWidth="1"/>
    <col min="9712" max="9712" width="20.85546875" style="9" bestFit="1" customWidth="1"/>
    <col min="9713" max="9713" width="131" style="9" customWidth="1"/>
    <col min="9714" max="9714" width="13.5703125" style="9" customWidth="1"/>
    <col min="9715" max="9715" width="9.28515625" style="9" customWidth="1"/>
    <col min="9716" max="9716" width="13.85546875" style="9" customWidth="1"/>
    <col min="9717" max="9717" width="15.7109375" style="9" customWidth="1"/>
    <col min="9718" max="9718" width="14.7109375" style="9" customWidth="1"/>
    <col min="9719" max="9719" width="16.42578125" style="9" bestFit="1" customWidth="1"/>
    <col min="9720" max="9720" width="13.42578125" style="9" bestFit="1" customWidth="1"/>
    <col min="9721" max="9721" width="10.28515625" style="9" customWidth="1"/>
    <col min="9722" max="9723" width="11.140625" style="9" customWidth="1"/>
    <col min="9724" max="9724" width="14.5703125" style="9" customWidth="1"/>
    <col min="9725" max="9726" width="12.5703125" style="9" customWidth="1"/>
    <col min="9727" max="9727" width="11.140625" style="9" bestFit="1" customWidth="1"/>
    <col min="9728" max="9728" width="14.5703125" style="9" customWidth="1"/>
    <col min="9729" max="9729" width="11.140625" style="9" customWidth="1"/>
    <col min="9730" max="9730" width="11.85546875" style="9" bestFit="1" customWidth="1"/>
    <col min="9731" max="9733" width="12.85546875" style="9" bestFit="1" customWidth="1"/>
    <col min="9734" max="9734" width="10.28515625" style="9" customWidth="1"/>
    <col min="9735" max="9735" width="13.7109375" style="9" customWidth="1"/>
    <col min="9736" max="9736" width="12.85546875" style="9" bestFit="1" customWidth="1"/>
    <col min="9737" max="9737" width="9.140625" style="9" customWidth="1"/>
    <col min="9738" max="9738" width="10.28515625" style="9" bestFit="1" customWidth="1"/>
    <col min="9739" max="9959" width="8.7109375" style="9"/>
    <col min="9960" max="9961" width="0" style="9" hidden="1" customWidth="1"/>
    <col min="9962" max="9962" width="17.85546875" style="9" customWidth="1"/>
    <col min="9963" max="9963" width="12.42578125" style="9" customWidth="1"/>
    <col min="9964" max="9964" width="16.140625" style="9" customWidth="1"/>
    <col min="9965" max="9965" width="10.85546875" style="9" customWidth="1"/>
    <col min="9966" max="9966" width="15.140625" style="9" customWidth="1"/>
    <col min="9967" max="9967" width="9.140625" style="9" customWidth="1"/>
    <col min="9968" max="9968" width="20.85546875" style="9" bestFit="1" customWidth="1"/>
    <col min="9969" max="9969" width="131" style="9" customWidth="1"/>
    <col min="9970" max="9970" width="13.5703125" style="9" customWidth="1"/>
    <col min="9971" max="9971" width="9.28515625" style="9" customWidth="1"/>
    <col min="9972" max="9972" width="13.85546875" style="9" customWidth="1"/>
    <col min="9973" max="9973" width="15.7109375" style="9" customWidth="1"/>
    <col min="9974" max="9974" width="14.7109375" style="9" customWidth="1"/>
    <col min="9975" max="9975" width="16.42578125" style="9" bestFit="1" customWidth="1"/>
    <col min="9976" max="9976" width="13.42578125" style="9" bestFit="1" customWidth="1"/>
    <col min="9977" max="9977" width="10.28515625" style="9" customWidth="1"/>
    <col min="9978" max="9979" width="11.140625" style="9" customWidth="1"/>
    <col min="9980" max="9980" width="14.5703125" style="9" customWidth="1"/>
    <col min="9981" max="9982" width="12.5703125" style="9" customWidth="1"/>
    <col min="9983" max="9983" width="11.140625" style="9" bestFit="1" customWidth="1"/>
    <col min="9984" max="9984" width="14.5703125" style="9" customWidth="1"/>
    <col min="9985" max="9985" width="11.140625" style="9" customWidth="1"/>
    <col min="9986" max="9986" width="11.85546875" style="9" bestFit="1" customWidth="1"/>
    <col min="9987" max="9989" width="12.85546875" style="9" bestFit="1" customWidth="1"/>
    <col min="9990" max="9990" width="10.28515625" style="9" customWidth="1"/>
    <col min="9991" max="9991" width="13.7109375" style="9" customWidth="1"/>
    <col min="9992" max="9992" width="12.85546875" style="9" bestFit="1" customWidth="1"/>
    <col min="9993" max="9993" width="9.140625" style="9" customWidth="1"/>
    <col min="9994" max="9994" width="10.28515625" style="9" bestFit="1" customWidth="1"/>
    <col min="9995" max="10215" width="8.7109375" style="9"/>
    <col min="10216" max="10217" width="0" style="9" hidden="1" customWidth="1"/>
    <col min="10218" max="10218" width="17.85546875" style="9" customWidth="1"/>
    <col min="10219" max="10219" width="12.42578125" style="9" customWidth="1"/>
    <col min="10220" max="10220" width="16.140625" style="9" customWidth="1"/>
    <col min="10221" max="10221" width="10.85546875" style="9" customWidth="1"/>
    <col min="10222" max="10222" width="15.140625" style="9" customWidth="1"/>
    <col min="10223" max="10223" width="9.140625" style="9" customWidth="1"/>
    <col min="10224" max="10224" width="20.85546875" style="9" bestFit="1" customWidth="1"/>
    <col min="10225" max="10225" width="131" style="9" customWidth="1"/>
    <col min="10226" max="10226" width="13.5703125" style="9" customWidth="1"/>
    <col min="10227" max="10227" width="9.28515625" style="9" customWidth="1"/>
    <col min="10228" max="10228" width="13.85546875" style="9" customWidth="1"/>
    <col min="10229" max="10229" width="15.7109375" style="9" customWidth="1"/>
    <col min="10230" max="10230" width="14.7109375" style="9" customWidth="1"/>
    <col min="10231" max="10231" width="16.42578125" style="9" bestFit="1" customWidth="1"/>
    <col min="10232" max="10232" width="13.42578125" style="9" bestFit="1" customWidth="1"/>
    <col min="10233" max="10233" width="10.28515625" style="9" customWidth="1"/>
    <col min="10234" max="10235" width="11.140625" style="9" customWidth="1"/>
    <col min="10236" max="10236" width="14.5703125" style="9" customWidth="1"/>
    <col min="10237" max="10238" width="12.5703125" style="9" customWidth="1"/>
    <col min="10239" max="10239" width="11.140625" style="9" bestFit="1" customWidth="1"/>
    <col min="10240" max="10240" width="14.5703125" style="9" customWidth="1"/>
    <col min="10241" max="10241" width="11.140625" style="9" customWidth="1"/>
    <col min="10242" max="10242" width="11.85546875" style="9" bestFit="1" customWidth="1"/>
    <col min="10243" max="10245" width="12.85546875" style="9" bestFit="1" customWidth="1"/>
    <col min="10246" max="10246" width="10.28515625" style="9" customWidth="1"/>
    <col min="10247" max="10247" width="13.7109375" style="9" customWidth="1"/>
    <col min="10248" max="10248" width="12.85546875" style="9" bestFit="1" customWidth="1"/>
    <col min="10249" max="10249" width="9.140625" style="9" customWidth="1"/>
    <col min="10250" max="10250" width="10.28515625" style="9" bestFit="1" customWidth="1"/>
    <col min="10251" max="10471" width="8.7109375" style="9"/>
    <col min="10472" max="10473" width="0" style="9" hidden="1" customWidth="1"/>
    <col min="10474" max="10474" width="17.85546875" style="9" customWidth="1"/>
    <col min="10475" max="10475" width="12.42578125" style="9" customWidth="1"/>
    <col min="10476" max="10476" width="16.140625" style="9" customWidth="1"/>
    <col min="10477" max="10477" width="10.85546875" style="9" customWidth="1"/>
    <col min="10478" max="10478" width="15.140625" style="9" customWidth="1"/>
    <col min="10479" max="10479" width="9.140625" style="9" customWidth="1"/>
    <col min="10480" max="10480" width="20.85546875" style="9" bestFit="1" customWidth="1"/>
    <col min="10481" max="10481" width="131" style="9" customWidth="1"/>
    <col min="10482" max="10482" width="13.5703125" style="9" customWidth="1"/>
    <col min="10483" max="10483" width="9.28515625" style="9" customWidth="1"/>
    <col min="10484" max="10484" width="13.85546875" style="9" customWidth="1"/>
    <col min="10485" max="10485" width="15.7109375" style="9" customWidth="1"/>
    <col min="10486" max="10486" width="14.7109375" style="9" customWidth="1"/>
    <col min="10487" max="10487" width="16.42578125" style="9" bestFit="1" customWidth="1"/>
    <col min="10488" max="10488" width="13.42578125" style="9" bestFit="1" customWidth="1"/>
    <col min="10489" max="10489" width="10.28515625" style="9" customWidth="1"/>
    <col min="10490" max="10491" width="11.140625" style="9" customWidth="1"/>
    <col min="10492" max="10492" width="14.5703125" style="9" customWidth="1"/>
    <col min="10493" max="10494" width="12.5703125" style="9" customWidth="1"/>
    <col min="10495" max="10495" width="11.140625" style="9" bestFit="1" customWidth="1"/>
    <col min="10496" max="10496" width="14.5703125" style="9" customWidth="1"/>
    <col min="10497" max="10497" width="11.140625" style="9" customWidth="1"/>
    <col min="10498" max="10498" width="11.85546875" style="9" bestFit="1" customWidth="1"/>
    <col min="10499" max="10501" width="12.85546875" style="9" bestFit="1" customWidth="1"/>
    <col min="10502" max="10502" width="10.28515625" style="9" customWidth="1"/>
    <col min="10503" max="10503" width="13.7109375" style="9" customWidth="1"/>
    <col min="10504" max="10504" width="12.85546875" style="9" bestFit="1" customWidth="1"/>
    <col min="10505" max="10505" width="9.140625" style="9" customWidth="1"/>
    <col min="10506" max="10506" width="10.28515625" style="9" bestFit="1" customWidth="1"/>
    <col min="10507" max="10727" width="8.7109375" style="9"/>
    <col min="10728" max="10729" width="0" style="9" hidden="1" customWidth="1"/>
    <col min="10730" max="10730" width="17.85546875" style="9" customWidth="1"/>
    <col min="10731" max="10731" width="12.42578125" style="9" customWidth="1"/>
    <col min="10732" max="10732" width="16.140625" style="9" customWidth="1"/>
    <col min="10733" max="10733" width="10.85546875" style="9" customWidth="1"/>
    <col min="10734" max="10734" width="15.140625" style="9" customWidth="1"/>
    <col min="10735" max="10735" width="9.140625" style="9" customWidth="1"/>
    <col min="10736" max="10736" width="20.85546875" style="9" bestFit="1" customWidth="1"/>
    <col min="10737" max="10737" width="131" style="9" customWidth="1"/>
    <col min="10738" max="10738" width="13.5703125" style="9" customWidth="1"/>
    <col min="10739" max="10739" width="9.28515625" style="9" customWidth="1"/>
    <col min="10740" max="10740" width="13.85546875" style="9" customWidth="1"/>
    <col min="10741" max="10741" width="15.7109375" style="9" customWidth="1"/>
    <col min="10742" max="10742" width="14.7109375" style="9" customWidth="1"/>
    <col min="10743" max="10743" width="16.42578125" style="9" bestFit="1" customWidth="1"/>
    <col min="10744" max="10744" width="13.42578125" style="9" bestFit="1" customWidth="1"/>
    <col min="10745" max="10745" width="10.28515625" style="9" customWidth="1"/>
    <col min="10746" max="10747" width="11.140625" style="9" customWidth="1"/>
    <col min="10748" max="10748" width="14.5703125" style="9" customWidth="1"/>
    <col min="10749" max="10750" width="12.5703125" style="9" customWidth="1"/>
    <col min="10751" max="10751" width="11.140625" style="9" bestFit="1" customWidth="1"/>
    <col min="10752" max="10752" width="14.5703125" style="9" customWidth="1"/>
    <col min="10753" max="10753" width="11.140625" style="9" customWidth="1"/>
    <col min="10754" max="10754" width="11.85546875" style="9" bestFit="1" customWidth="1"/>
    <col min="10755" max="10757" width="12.85546875" style="9" bestFit="1" customWidth="1"/>
    <col min="10758" max="10758" width="10.28515625" style="9" customWidth="1"/>
    <col min="10759" max="10759" width="13.7109375" style="9" customWidth="1"/>
    <col min="10760" max="10760" width="12.85546875" style="9" bestFit="1" customWidth="1"/>
    <col min="10761" max="10761" width="9.140625" style="9" customWidth="1"/>
    <col min="10762" max="10762" width="10.28515625" style="9" bestFit="1" customWidth="1"/>
    <col min="10763" max="10983" width="8.7109375" style="9"/>
    <col min="10984" max="10985" width="0" style="9" hidden="1" customWidth="1"/>
    <col min="10986" max="10986" width="17.85546875" style="9" customWidth="1"/>
    <col min="10987" max="10987" width="12.42578125" style="9" customWidth="1"/>
    <col min="10988" max="10988" width="16.140625" style="9" customWidth="1"/>
    <col min="10989" max="10989" width="10.85546875" style="9" customWidth="1"/>
    <col min="10990" max="10990" width="15.140625" style="9" customWidth="1"/>
    <col min="10991" max="10991" width="9.140625" style="9" customWidth="1"/>
    <col min="10992" max="10992" width="20.85546875" style="9" bestFit="1" customWidth="1"/>
    <col min="10993" max="10993" width="131" style="9" customWidth="1"/>
    <col min="10994" max="10994" width="13.5703125" style="9" customWidth="1"/>
    <col min="10995" max="10995" width="9.28515625" style="9" customWidth="1"/>
    <col min="10996" max="10996" width="13.85546875" style="9" customWidth="1"/>
    <col min="10997" max="10997" width="15.7109375" style="9" customWidth="1"/>
    <col min="10998" max="10998" width="14.7109375" style="9" customWidth="1"/>
    <col min="10999" max="10999" width="16.42578125" style="9" bestFit="1" customWidth="1"/>
    <col min="11000" max="11000" width="13.42578125" style="9" bestFit="1" customWidth="1"/>
    <col min="11001" max="11001" width="10.28515625" style="9" customWidth="1"/>
    <col min="11002" max="11003" width="11.140625" style="9" customWidth="1"/>
    <col min="11004" max="11004" width="14.5703125" style="9" customWidth="1"/>
    <col min="11005" max="11006" width="12.5703125" style="9" customWidth="1"/>
    <col min="11007" max="11007" width="11.140625" style="9" bestFit="1" customWidth="1"/>
    <col min="11008" max="11008" width="14.5703125" style="9" customWidth="1"/>
    <col min="11009" max="11009" width="11.140625" style="9" customWidth="1"/>
    <col min="11010" max="11010" width="11.85546875" style="9" bestFit="1" customWidth="1"/>
    <col min="11011" max="11013" width="12.85546875" style="9" bestFit="1" customWidth="1"/>
    <col min="11014" max="11014" width="10.28515625" style="9" customWidth="1"/>
    <col min="11015" max="11015" width="13.7109375" style="9" customWidth="1"/>
    <col min="11016" max="11016" width="12.85546875" style="9" bestFit="1" customWidth="1"/>
    <col min="11017" max="11017" width="9.140625" style="9" customWidth="1"/>
    <col min="11018" max="11018" width="10.28515625" style="9" bestFit="1" customWidth="1"/>
    <col min="11019" max="11239" width="8.7109375" style="9"/>
    <col min="11240" max="11241" width="0" style="9" hidden="1" customWidth="1"/>
    <col min="11242" max="11242" width="17.85546875" style="9" customWidth="1"/>
    <col min="11243" max="11243" width="12.42578125" style="9" customWidth="1"/>
    <col min="11244" max="11244" width="16.140625" style="9" customWidth="1"/>
    <col min="11245" max="11245" width="10.85546875" style="9" customWidth="1"/>
    <col min="11246" max="11246" width="15.140625" style="9" customWidth="1"/>
    <col min="11247" max="11247" width="9.140625" style="9" customWidth="1"/>
    <col min="11248" max="11248" width="20.85546875" style="9" bestFit="1" customWidth="1"/>
    <col min="11249" max="11249" width="131" style="9" customWidth="1"/>
    <col min="11250" max="11250" width="13.5703125" style="9" customWidth="1"/>
    <col min="11251" max="11251" width="9.28515625" style="9" customWidth="1"/>
    <col min="11252" max="11252" width="13.85546875" style="9" customWidth="1"/>
    <col min="11253" max="11253" width="15.7109375" style="9" customWidth="1"/>
    <col min="11254" max="11254" width="14.7109375" style="9" customWidth="1"/>
    <col min="11255" max="11255" width="16.42578125" style="9" bestFit="1" customWidth="1"/>
    <col min="11256" max="11256" width="13.42578125" style="9" bestFit="1" customWidth="1"/>
    <col min="11257" max="11257" width="10.28515625" style="9" customWidth="1"/>
    <col min="11258" max="11259" width="11.140625" style="9" customWidth="1"/>
    <col min="11260" max="11260" width="14.5703125" style="9" customWidth="1"/>
    <col min="11261" max="11262" width="12.5703125" style="9" customWidth="1"/>
    <col min="11263" max="11263" width="11.140625" style="9" bestFit="1" customWidth="1"/>
    <col min="11264" max="11264" width="14.5703125" style="9" customWidth="1"/>
    <col min="11265" max="11265" width="11.140625" style="9" customWidth="1"/>
    <col min="11266" max="11266" width="11.85546875" style="9" bestFit="1" customWidth="1"/>
    <col min="11267" max="11269" width="12.85546875" style="9" bestFit="1" customWidth="1"/>
    <col min="11270" max="11270" width="10.28515625" style="9" customWidth="1"/>
    <col min="11271" max="11271" width="13.7109375" style="9" customWidth="1"/>
    <col min="11272" max="11272" width="12.85546875" style="9" bestFit="1" customWidth="1"/>
    <col min="11273" max="11273" width="9.140625" style="9" customWidth="1"/>
    <col min="11274" max="11274" width="10.28515625" style="9" bestFit="1" customWidth="1"/>
    <col min="11275" max="11495" width="8.7109375" style="9"/>
    <col min="11496" max="11497" width="0" style="9" hidden="1" customWidth="1"/>
    <col min="11498" max="11498" width="17.85546875" style="9" customWidth="1"/>
    <col min="11499" max="11499" width="12.42578125" style="9" customWidth="1"/>
    <col min="11500" max="11500" width="16.140625" style="9" customWidth="1"/>
    <col min="11501" max="11501" width="10.85546875" style="9" customWidth="1"/>
    <col min="11502" max="11502" width="15.140625" style="9" customWidth="1"/>
    <col min="11503" max="11503" width="9.140625" style="9" customWidth="1"/>
    <col min="11504" max="11504" width="20.85546875" style="9" bestFit="1" customWidth="1"/>
    <col min="11505" max="11505" width="131" style="9" customWidth="1"/>
    <col min="11506" max="11506" width="13.5703125" style="9" customWidth="1"/>
    <col min="11507" max="11507" width="9.28515625" style="9" customWidth="1"/>
    <col min="11508" max="11508" width="13.85546875" style="9" customWidth="1"/>
    <col min="11509" max="11509" width="15.7109375" style="9" customWidth="1"/>
    <col min="11510" max="11510" width="14.7109375" style="9" customWidth="1"/>
    <col min="11511" max="11511" width="16.42578125" style="9" bestFit="1" customWidth="1"/>
    <col min="11512" max="11512" width="13.42578125" style="9" bestFit="1" customWidth="1"/>
    <col min="11513" max="11513" width="10.28515625" style="9" customWidth="1"/>
    <col min="11514" max="11515" width="11.140625" style="9" customWidth="1"/>
    <col min="11516" max="11516" width="14.5703125" style="9" customWidth="1"/>
    <col min="11517" max="11518" width="12.5703125" style="9" customWidth="1"/>
    <col min="11519" max="11519" width="11.140625" style="9" bestFit="1" customWidth="1"/>
    <col min="11520" max="11520" width="14.5703125" style="9" customWidth="1"/>
    <col min="11521" max="11521" width="11.140625" style="9" customWidth="1"/>
    <col min="11522" max="11522" width="11.85546875" style="9" bestFit="1" customWidth="1"/>
    <col min="11523" max="11525" width="12.85546875" style="9" bestFit="1" customWidth="1"/>
    <col min="11526" max="11526" width="10.28515625" style="9" customWidth="1"/>
    <col min="11527" max="11527" width="13.7109375" style="9" customWidth="1"/>
    <col min="11528" max="11528" width="12.85546875" style="9" bestFit="1" customWidth="1"/>
    <col min="11529" max="11529" width="9.140625" style="9" customWidth="1"/>
    <col min="11530" max="11530" width="10.28515625" style="9" bestFit="1" customWidth="1"/>
    <col min="11531" max="11751" width="8.7109375" style="9"/>
    <col min="11752" max="11753" width="0" style="9" hidden="1" customWidth="1"/>
    <col min="11754" max="11754" width="17.85546875" style="9" customWidth="1"/>
    <col min="11755" max="11755" width="12.42578125" style="9" customWidth="1"/>
    <col min="11756" max="11756" width="16.140625" style="9" customWidth="1"/>
    <col min="11757" max="11757" width="10.85546875" style="9" customWidth="1"/>
    <col min="11758" max="11758" width="15.140625" style="9" customWidth="1"/>
    <col min="11759" max="11759" width="9.140625" style="9" customWidth="1"/>
    <col min="11760" max="11760" width="20.85546875" style="9" bestFit="1" customWidth="1"/>
    <col min="11761" max="11761" width="131" style="9" customWidth="1"/>
    <col min="11762" max="11762" width="13.5703125" style="9" customWidth="1"/>
    <col min="11763" max="11763" width="9.28515625" style="9" customWidth="1"/>
    <col min="11764" max="11764" width="13.85546875" style="9" customWidth="1"/>
    <col min="11765" max="11765" width="15.7109375" style="9" customWidth="1"/>
    <col min="11766" max="11766" width="14.7109375" style="9" customWidth="1"/>
    <col min="11767" max="11767" width="16.42578125" style="9" bestFit="1" customWidth="1"/>
    <col min="11768" max="11768" width="13.42578125" style="9" bestFit="1" customWidth="1"/>
    <col min="11769" max="11769" width="10.28515625" style="9" customWidth="1"/>
    <col min="11770" max="11771" width="11.140625" style="9" customWidth="1"/>
    <col min="11772" max="11772" width="14.5703125" style="9" customWidth="1"/>
    <col min="11773" max="11774" width="12.5703125" style="9" customWidth="1"/>
    <col min="11775" max="11775" width="11.140625" style="9" bestFit="1" customWidth="1"/>
    <col min="11776" max="11776" width="14.5703125" style="9" customWidth="1"/>
    <col min="11777" max="11777" width="11.140625" style="9" customWidth="1"/>
    <col min="11778" max="11778" width="11.85546875" style="9" bestFit="1" customWidth="1"/>
    <col min="11779" max="11781" width="12.85546875" style="9" bestFit="1" customWidth="1"/>
    <col min="11782" max="11782" width="10.28515625" style="9" customWidth="1"/>
    <col min="11783" max="11783" width="13.7109375" style="9" customWidth="1"/>
    <col min="11784" max="11784" width="12.85546875" style="9" bestFit="1" customWidth="1"/>
    <col min="11785" max="11785" width="9.140625" style="9" customWidth="1"/>
    <col min="11786" max="11786" width="10.28515625" style="9" bestFit="1" customWidth="1"/>
    <col min="11787" max="12007" width="8.7109375" style="9"/>
    <col min="12008" max="12009" width="0" style="9" hidden="1" customWidth="1"/>
    <col min="12010" max="12010" width="17.85546875" style="9" customWidth="1"/>
    <col min="12011" max="12011" width="12.42578125" style="9" customWidth="1"/>
    <col min="12012" max="12012" width="16.140625" style="9" customWidth="1"/>
    <col min="12013" max="12013" width="10.85546875" style="9" customWidth="1"/>
    <col min="12014" max="12014" width="15.140625" style="9" customWidth="1"/>
    <col min="12015" max="12015" width="9.140625" style="9" customWidth="1"/>
    <col min="12016" max="12016" width="20.85546875" style="9" bestFit="1" customWidth="1"/>
    <col min="12017" max="12017" width="131" style="9" customWidth="1"/>
    <col min="12018" max="12018" width="13.5703125" style="9" customWidth="1"/>
    <col min="12019" max="12019" width="9.28515625" style="9" customWidth="1"/>
    <col min="12020" max="12020" width="13.85546875" style="9" customWidth="1"/>
    <col min="12021" max="12021" width="15.7109375" style="9" customWidth="1"/>
    <col min="12022" max="12022" width="14.7109375" style="9" customWidth="1"/>
    <col min="12023" max="12023" width="16.42578125" style="9" bestFit="1" customWidth="1"/>
    <col min="12024" max="12024" width="13.42578125" style="9" bestFit="1" customWidth="1"/>
    <col min="12025" max="12025" width="10.28515625" style="9" customWidth="1"/>
    <col min="12026" max="12027" width="11.140625" style="9" customWidth="1"/>
    <col min="12028" max="12028" width="14.5703125" style="9" customWidth="1"/>
    <col min="12029" max="12030" width="12.5703125" style="9" customWidth="1"/>
    <col min="12031" max="12031" width="11.140625" style="9" bestFit="1" customWidth="1"/>
    <col min="12032" max="12032" width="14.5703125" style="9" customWidth="1"/>
    <col min="12033" max="12033" width="11.140625" style="9" customWidth="1"/>
    <col min="12034" max="12034" width="11.85546875" style="9" bestFit="1" customWidth="1"/>
    <col min="12035" max="12037" width="12.85546875" style="9" bestFit="1" customWidth="1"/>
    <col min="12038" max="12038" width="10.28515625" style="9" customWidth="1"/>
    <col min="12039" max="12039" width="13.7109375" style="9" customWidth="1"/>
    <col min="12040" max="12040" width="12.85546875" style="9" bestFit="1" customWidth="1"/>
    <col min="12041" max="12041" width="9.140625" style="9" customWidth="1"/>
    <col min="12042" max="12042" width="10.28515625" style="9" bestFit="1" customWidth="1"/>
    <col min="12043" max="12263" width="8.7109375" style="9"/>
    <col min="12264" max="12265" width="0" style="9" hidden="1" customWidth="1"/>
    <col min="12266" max="12266" width="17.85546875" style="9" customWidth="1"/>
    <col min="12267" max="12267" width="12.42578125" style="9" customWidth="1"/>
    <col min="12268" max="12268" width="16.140625" style="9" customWidth="1"/>
    <col min="12269" max="12269" width="10.85546875" style="9" customWidth="1"/>
    <col min="12270" max="12270" width="15.140625" style="9" customWidth="1"/>
    <col min="12271" max="12271" width="9.140625" style="9" customWidth="1"/>
    <col min="12272" max="12272" width="20.85546875" style="9" bestFit="1" customWidth="1"/>
    <col min="12273" max="12273" width="131" style="9" customWidth="1"/>
    <col min="12274" max="12274" width="13.5703125" style="9" customWidth="1"/>
    <col min="12275" max="12275" width="9.28515625" style="9" customWidth="1"/>
    <col min="12276" max="12276" width="13.85546875" style="9" customWidth="1"/>
    <col min="12277" max="12277" width="15.7109375" style="9" customWidth="1"/>
    <col min="12278" max="12278" width="14.7109375" style="9" customWidth="1"/>
    <col min="12279" max="12279" width="16.42578125" style="9" bestFit="1" customWidth="1"/>
    <col min="12280" max="12280" width="13.42578125" style="9" bestFit="1" customWidth="1"/>
    <col min="12281" max="12281" width="10.28515625" style="9" customWidth="1"/>
    <col min="12282" max="12283" width="11.140625" style="9" customWidth="1"/>
    <col min="12284" max="12284" width="14.5703125" style="9" customWidth="1"/>
    <col min="12285" max="12286" width="12.5703125" style="9" customWidth="1"/>
    <col min="12287" max="12287" width="11.140625" style="9" bestFit="1" customWidth="1"/>
    <col min="12288" max="12288" width="14.5703125" style="9" customWidth="1"/>
    <col min="12289" max="12289" width="11.140625" style="9" customWidth="1"/>
    <col min="12290" max="12290" width="11.85546875" style="9" bestFit="1" customWidth="1"/>
    <col min="12291" max="12293" width="12.85546875" style="9" bestFit="1" customWidth="1"/>
    <col min="12294" max="12294" width="10.28515625" style="9" customWidth="1"/>
    <col min="12295" max="12295" width="13.7109375" style="9" customWidth="1"/>
    <col min="12296" max="12296" width="12.85546875" style="9" bestFit="1" customWidth="1"/>
    <col min="12297" max="12297" width="9.140625" style="9" customWidth="1"/>
    <col min="12298" max="12298" width="10.28515625" style="9" bestFit="1" customWidth="1"/>
    <col min="12299" max="12519" width="8.7109375" style="9"/>
    <col min="12520" max="12521" width="0" style="9" hidden="1" customWidth="1"/>
    <col min="12522" max="12522" width="17.85546875" style="9" customWidth="1"/>
    <col min="12523" max="12523" width="12.42578125" style="9" customWidth="1"/>
    <col min="12524" max="12524" width="16.140625" style="9" customWidth="1"/>
    <col min="12525" max="12525" width="10.85546875" style="9" customWidth="1"/>
    <col min="12526" max="12526" width="15.140625" style="9" customWidth="1"/>
    <col min="12527" max="12527" width="9.140625" style="9" customWidth="1"/>
    <col min="12528" max="12528" width="20.85546875" style="9" bestFit="1" customWidth="1"/>
    <col min="12529" max="12529" width="131" style="9" customWidth="1"/>
    <col min="12530" max="12530" width="13.5703125" style="9" customWidth="1"/>
    <col min="12531" max="12531" width="9.28515625" style="9" customWidth="1"/>
    <col min="12532" max="12532" width="13.85546875" style="9" customWidth="1"/>
    <col min="12533" max="12533" width="15.7109375" style="9" customWidth="1"/>
    <col min="12534" max="12534" width="14.7109375" style="9" customWidth="1"/>
    <col min="12535" max="12535" width="16.42578125" style="9" bestFit="1" customWidth="1"/>
    <col min="12536" max="12536" width="13.42578125" style="9" bestFit="1" customWidth="1"/>
    <col min="12537" max="12537" width="10.28515625" style="9" customWidth="1"/>
    <col min="12538" max="12539" width="11.140625" style="9" customWidth="1"/>
    <col min="12540" max="12540" width="14.5703125" style="9" customWidth="1"/>
    <col min="12541" max="12542" width="12.5703125" style="9" customWidth="1"/>
    <col min="12543" max="12543" width="11.140625" style="9" bestFit="1" customWidth="1"/>
    <col min="12544" max="12544" width="14.5703125" style="9" customWidth="1"/>
    <col min="12545" max="12545" width="11.140625" style="9" customWidth="1"/>
    <col min="12546" max="12546" width="11.85546875" style="9" bestFit="1" customWidth="1"/>
    <col min="12547" max="12549" width="12.85546875" style="9" bestFit="1" customWidth="1"/>
    <col min="12550" max="12550" width="10.28515625" style="9" customWidth="1"/>
    <col min="12551" max="12551" width="13.7109375" style="9" customWidth="1"/>
    <col min="12552" max="12552" width="12.85546875" style="9" bestFit="1" customWidth="1"/>
    <col min="12553" max="12553" width="9.140625" style="9" customWidth="1"/>
    <col min="12554" max="12554" width="10.28515625" style="9" bestFit="1" customWidth="1"/>
    <col min="12555" max="12775" width="8.7109375" style="9"/>
    <col min="12776" max="12777" width="0" style="9" hidden="1" customWidth="1"/>
    <col min="12778" max="12778" width="17.85546875" style="9" customWidth="1"/>
    <col min="12779" max="12779" width="12.42578125" style="9" customWidth="1"/>
    <col min="12780" max="12780" width="16.140625" style="9" customWidth="1"/>
    <col min="12781" max="12781" width="10.85546875" style="9" customWidth="1"/>
    <col min="12782" max="12782" width="15.140625" style="9" customWidth="1"/>
    <col min="12783" max="12783" width="9.140625" style="9" customWidth="1"/>
    <col min="12784" max="12784" width="20.85546875" style="9" bestFit="1" customWidth="1"/>
    <col min="12785" max="12785" width="131" style="9" customWidth="1"/>
    <col min="12786" max="12786" width="13.5703125" style="9" customWidth="1"/>
    <col min="12787" max="12787" width="9.28515625" style="9" customWidth="1"/>
    <col min="12788" max="12788" width="13.85546875" style="9" customWidth="1"/>
    <col min="12789" max="12789" width="15.7109375" style="9" customWidth="1"/>
    <col min="12790" max="12790" width="14.7109375" style="9" customWidth="1"/>
    <col min="12791" max="12791" width="16.42578125" style="9" bestFit="1" customWidth="1"/>
    <col min="12792" max="12792" width="13.42578125" style="9" bestFit="1" customWidth="1"/>
    <col min="12793" max="12793" width="10.28515625" style="9" customWidth="1"/>
    <col min="12794" max="12795" width="11.140625" style="9" customWidth="1"/>
    <col min="12796" max="12796" width="14.5703125" style="9" customWidth="1"/>
    <col min="12797" max="12798" width="12.5703125" style="9" customWidth="1"/>
    <col min="12799" max="12799" width="11.140625" style="9" bestFit="1" customWidth="1"/>
    <col min="12800" max="12800" width="14.5703125" style="9" customWidth="1"/>
    <col min="12801" max="12801" width="11.140625" style="9" customWidth="1"/>
    <col min="12802" max="12802" width="11.85546875" style="9" bestFit="1" customWidth="1"/>
    <col min="12803" max="12805" width="12.85546875" style="9" bestFit="1" customWidth="1"/>
    <col min="12806" max="12806" width="10.28515625" style="9" customWidth="1"/>
    <col min="12807" max="12807" width="13.7109375" style="9" customWidth="1"/>
    <col min="12808" max="12808" width="12.85546875" style="9" bestFit="1" customWidth="1"/>
    <col min="12809" max="12809" width="9.140625" style="9" customWidth="1"/>
    <col min="12810" max="12810" width="10.28515625" style="9" bestFit="1" customWidth="1"/>
    <col min="12811" max="13031" width="8.7109375" style="9"/>
    <col min="13032" max="13033" width="0" style="9" hidden="1" customWidth="1"/>
    <col min="13034" max="13034" width="17.85546875" style="9" customWidth="1"/>
    <col min="13035" max="13035" width="12.42578125" style="9" customWidth="1"/>
    <col min="13036" max="13036" width="16.140625" style="9" customWidth="1"/>
    <col min="13037" max="13037" width="10.85546875" style="9" customWidth="1"/>
    <col min="13038" max="13038" width="15.140625" style="9" customWidth="1"/>
    <col min="13039" max="13039" width="9.140625" style="9" customWidth="1"/>
    <col min="13040" max="13040" width="20.85546875" style="9" bestFit="1" customWidth="1"/>
    <col min="13041" max="13041" width="131" style="9" customWidth="1"/>
    <col min="13042" max="13042" width="13.5703125" style="9" customWidth="1"/>
    <col min="13043" max="13043" width="9.28515625" style="9" customWidth="1"/>
    <col min="13044" max="13044" width="13.85546875" style="9" customWidth="1"/>
    <col min="13045" max="13045" width="15.7109375" style="9" customWidth="1"/>
    <col min="13046" max="13046" width="14.7109375" style="9" customWidth="1"/>
    <col min="13047" max="13047" width="16.42578125" style="9" bestFit="1" customWidth="1"/>
    <col min="13048" max="13048" width="13.42578125" style="9" bestFit="1" customWidth="1"/>
    <col min="13049" max="13049" width="10.28515625" style="9" customWidth="1"/>
    <col min="13050" max="13051" width="11.140625" style="9" customWidth="1"/>
    <col min="13052" max="13052" width="14.5703125" style="9" customWidth="1"/>
    <col min="13053" max="13054" width="12.5703125" style="9" customWidth="1"/>
    <col min="13055" max="13055" width="11.140625" style="9" bestFit="1" customWidth="1"/>
    <col min="13056" max="13056" width="14.5703125" style="9" customWidth="1"/>
    <col min="13057" max="13057" width="11.140625" style="9" customWidth="1"/>
    <col min="13058" max="13058" width="11.85546875" style="9" bestFit="1" customWidth="1"/>
    <col min="13059" max="13061" width="12.85546875" style="9" bestFit="1" customWidth="1"/>
    <col min="13062" max="13062" width="10.28515625" style="9" customWidth="1"/>
    <col min="13063" max="13063" width="13.7109375" style="9" customWidth="1"/>
    <col min="13064" max="13064" width="12.85546875" style="9" bestFit="1" customWidth="1"/>
    <col min="13065" max="13065" width="9.140625" style="9" customWidth="1"/>
    <col min="13066" max="13066" width="10.28515625" style="9" bestFit="1" customWidth="1"/>
    <col min="13067" max="13287" width="8.7109375" style="9"/>
    <col min="13288" max="13289" width="0" style="9" hidden="1" customWidth="1"/>
    <col min="13290" max="13290" width="17.85546875" style="9" customWidth="1"/>
    <col min="13291" max="13291" width="12.42578125" style="9" customWidth="1"/>
    <col min="13292" max="13292" width="16.140625" style="9" customWidth="1"/>
    <col min="13293" max="13293" width="10.85546875" style="9" customWidth="1"/>
    <col min="13294" max="13294" width="15.140625" style="9" customWidth="1"/>
    <col min="13295" max="13295" width="9.140625" style="9" customWidth="1"/>
    <col min="13296" max="13296" width="20.85546875" style="9" bestFit="1" customWidth="1"/>
    <col min="13297" max="13297" width="131" style="9" customWidth="1"/>
    <col min="13298" max="13298" width="13.5703125" style="9" customWidth="1"/>
    <col min="13299" max="13299" width="9.28515625" style="9" customWidth="1"/>
    <col min="13300" max="13300" width="13.85546875" style="9" customWidth="1"/>
    <col min="13301" max="13301" width="15.7109375" style="9" customWidth="1"/>
    <col min="13302" max="13302" width="14.7109375" style="9" customWidth="1"/>
    <col min="13303" max="13303" width="16.42578125" style="9" bestFit="1" customWidth="1"/>
    <col min="13304" max="13304" width="13.42578125" style="9" bestFit="1" customWidth="1"/>
    <col min="13305" max="13305" width="10.28515625" style="9" customWidth="1"/>
    <col min="13306" max="13307" width="11.140625" style="9" customWidth="1"/>
    <col min="13308" max="13308" width="14.5703125" style="9" customWidth="1"/>
    <col min="13309" max="13310" width="12.5703125" style="9" customWidth="1"/>
    <col min="13311" max="13311" width="11.140625" style="9" bestFit="1" customWidth="1"/>
    <col min="13312" max="13312" width="14.5703125" style="9" customWidth="1"/>
    <col min="13313" max="13313" width="11.140625" style="9" customWidth="1"/>
    <col min="13314" max="13314" width="11.85546875" style="9" bestFit="1" customWidth="1"/>
    <col min="13315" max="13317" width="12.85546875" style="9" bestFit="1" customWidth="1"/>
    <col min="13318" max="13318" width="10.28515625" style="9" customWidth="1"/>
    <col min="13319" max="13319" width="13.7109375" style="9" customWidth="1"/>
    <col min="13320" max="13320" width="12.85546875" style="9" bestFit="1" customWidth="1"/>
    <col min="13321" max="13321" width="9.140625" style="9" customWidth="1"/>
    <col min="13322" max="13322" width="10.28515625" style="9" bestFit="1" customWidth="1"/>
    <col min="13323" max="13543" width="8.7109375" style="9"/>
    <col min="13544" max="13545" width="0" style="9" hidden="1" customWidth="1"/>
    <col min="13546" max="13546" width="17.85546875" style="9" customWidth="1"/>
    <col min="13547" max="13547" width="12.42578125" style="9" customWidth="1"/>
    <col min="13548" max="13548" width="16.140625" style="9" customWidth="1"/>
    <col min="13549" max="13549" width="10.85546875" style="9" customWidth="1"/>
    <col min="13550" max="13550" width="15.140625" style="9" customWidth="1"/>
    <col min="13551" max="13551" width="9.140625" style="9" customWidth="1"/>
    <col min="13552" max="13552" width="20.85546875" style="9" bestFit="1" customWidth="1"/>
    <col min="13553" max="13553" width="131" style="9" customWidth="1"/>
    <col min="13554" max="13554" width="13.5703125" style="9" customWidth="1"/>
    <col min="13555" max="13555" width="9.28515625" style="9" customWidth="1"/>
    <col min="13556" max="13556" width="13.85546875" style="9" customWidth="1"/>
    <col min="13557" max="13557" width="15.7109375" style="9" customWidth="1"/>
    <col min="13558" max="13558" width="14.7109375" style="9" customWidth="1"/>
    <col min="13559" max="13559" width="16.42578125" style="9" bestFit="1" customWidth="1"/>
    <col min="13560" max="13560" width="13.42578125" style="9" bestFit="1" customWidth="1"/>
    <col min="13561" max="13561" width="10.28515625" style="9" customWidth="1"/>
    <col min="13562" max="13563" width="11.140625" style="9" customWidth="1"/>
    <col min="13564" max="13564" width="14.5703125" style="9" customWidth="1"/>
    <col min="13565" max="13566" width="12.5703125" style="9" customWidth="1"/>
    <col min="13567" max="13567" width="11.140625" style="9" bestFit="1" customWidth="1"/>
    <col min="13568" max="13568" width="14.5703125" style="9" customWidth="1"/>
    <col min="13569" max="13569" width="11.140625" style="9" customWidth="1"/>
    <col min="13570" max="13570" width="11.85546875" style="9" bestFit="1" customWidth="1"/>
    <col min="13571" max="13573" width="12.85546875" style="9" bestFit="1" customWidth="1"/>
    <col min="13574" max="13574" width="10.28515625" style="9" customWidth="1"/>
    <col min="13575" max="13575" width="13.7109375" style="9" customWidth="1"/>
    <col min="13576" max="13576" width="12.85546875" style="9" bestFit="1" customWidth="1"/>
    <col min="13577" max="13577" width="9.140625" style="9" customWidth="1"/>
    <col min="13578" max="13578" width="10.28515625" style="9" bestFit="1" customWidth="1"/>
    <col min="13579" max="13799" width="8.7109375" style="9"/>
    <col min="13800" max="13801" width="0" style="9" hidden="1" customWidth="1"/>
    <col min="13802" max="13802" width="17.85546875" style="9" customWidth="1"/>
    <col min="13803" max="13803" width="12.42578125" style="9" customWidth="1"/>
    <col min="13804" max="13804" width="16.140625" style="9" customWidth="1"/>
    <col min="13805" max="13805" width="10.85546875" style="9" customWidth="1"/>
    <col min="13806" max="13806" width="15.140625" style="9" customWidth="1"/>
    <col min="13807" max="13807" width="9.140625" style="9" customWidth="1"/>
    <col min="13808" max="13808" width="20.85546875" style="9" bestFit="1" customWidth="1"/>
    <col min="13809" max="13809" width="131" style="9" customWidth="1"/>
    <col min="13810" max="13810" width="13.5703125" style="9" customWidth="1"/>
    <col min="13811" max="13811" width="9.28515625" style="9" customWidth="1"/>
    <col min="13812" max="13812" width="13.85546875" style="9" customWidth="1"/>
    <col min="13813" max="13813" width="15.7109375" style="9" customWidth="1"/>
    <col min="13814" max="13814" width="14.7109375" style="9" customWidth="1"/>
    <col min="13815" max="13815" width="16.42578125" style="9" bestFit="1" customWidth="1"/>
    <col min="13816" max="13816" width="13.42578125" style="9" bestFit="1" customWidth="1"/>
    <col min="13817" max="13817" width="10.28515625" style="9" customWidth="1"/>
    <col min="13818" max="13819" width="11.140625" style="9" customWidth="1"/>
    <col min="13820" max="13820" width="14.5703125" style="9" customWidth="1"/>
    <col min="13821" max="13822" width="12.5703125" style="9" customWidth="1"/>
    <col min="13823" max="13823" width="11.140625" style="9" bestFit="1" customWidth="1"/>
    <col min="13824" max="13824" width="14.5703125" style="9" customWidth="1"/>
    <col min="13825" max="13825" width="11.140625" style="9" customWidth="1"/>
    <col min="13826" max="13826" width="11.85546875" style="9" bestFit="1" customWidth="1"/>
    <col min="13827" max="13829" width="12.85546875" style="9" bestFit="1" customWidth="1"/>
    <col min="13830" max="13830" width="10.28515625" style="9" customWidth="1"/>
    <col min="13831" max="13831" width="13.7109375" style="9" customWidth="1"/>
    <col min="13832" max="13832" width="12.85546875" style="9" bestFit="1" customWidth="1"/>
    <col min="13833" max="13833" width="9.140625" style="9" customWidth="1"/>
    <col min="13834" max="13834" width="10.28515625" style="9" bestFit="1" customWidth="1"/>
    <col min="13835" max="14055" width="8.7109375" style="9"/>
    <col min="14056" max="14057" width="0" style="9" hidden="1" customWidth="1"/>
    <col min="14058" max="14058" width="17.85546875" style="9" customWidth="1"/>
    <col min="14059" max="14059" width="12.42578125" style="9" customWidth="1"/>
    <col min="14060" max="14060" width="16.140625" style="9" customWidth="1"/>
    <col min="14061" max="14061" width="10.85546875" style="9" customWidth="1"/>
    <col min="14062" max="14062" width="15.140625" style="9" customWidth="1"/>
    <col min="14063" max="14063" width="9.140625" style="9" customWidth="1"/>
    <col min="14064" max="14064" width="20.85546875" style="9" bestFit="1" customWidth="1"/>
    <col min="14065" max="14065" width="131" style="9" customWidth="1"/>
    <col min="14066" max="14066" width="13.5703125" style="9" customWidth="1"/>
    <col min="14067" max="14067" width="9.28515625" style="9" customWidth="1"/>
    <col min="14068" max="14068" width="13.85546875" style="9" customWidth="1"/>
    <col min="14069" max="14069" width="15.7109375" style="9" customWidth="1"/>
    <col min="14070" max="14070" width="14.7109375" style="9" customWidth="1"/>
    <col min="14071" max="14071" width="16.42578125" style="9" bestFit="1" customWidth="1"/>
    <col min="14072" max="14072" width="13.42578125" style="9" bestFit="1" customWidth="1"/>
    <col min="14073" max="14073" width="10.28515625" style="9" customWidth="1"/>
    <col min="14074" max="14075" width="11.140625" style="9" customWidth="1"/>
    <col min="14076" max="14076" width="14.5703125" style="9" customWidth="1"/>
    <col min="14077" max="14078" width="12.5703125" style="9" customWidth="1"/>
    <col min="14079" max="14079" width="11.140625" style="9" bestFit="1" customWidth="1"/>
    <col min="14080" max="14080" width="14.5703125" style="9" customWidth="1"/>
    <col min="14081" max="14081" width="11.140625" style="9" customWidth="1"/>
    <col min="14082" max="14082" width="11.85546875" style="9" bestFit="1" customWidth="1"/>
    <col min="14083" max="14085" width="12.85546875" style="9" bestFit="1" customWidth="1"/>
    <col min="14086" max="14086" width="10.28515625" style="9" customWidth="1"/>
    <col min="14087" max="14087" width="13.7109375" style="9" customWidth="1"/>
    <col min="14088" max="14088" width="12.85546875" style="9" bestFit="1" customWidth="1"/>
    <col min="14089" max="14089" width="9.140625" style="9" customWidth="1"/>
    <col min="14090" max="14090" width="10.28515625" style="9" bestFit="1" customWidth="1"/>
    <col min="14091" max="14311" width="8.7109375" style="9"/>
    <col min="14312" max="14313" width="0" style="9" hidden="1" customWidth="1"/>
    <col min="14314" max="14314" width="17.85546875" style="9" customWidth="1"/>
    <col min="14315" max="14315" width="12.42578125" style="9" customWidth="1"/>
    <col min="14316" max="14316" width="16.140625" style="9" customWidth="1"/>
    <col min="14317" max="14317" width="10.85546875" style="9" customWidth="1"/>
    <col min="14318" max="14318" width="15.140625" style="9" customWidth="1"/>
    <col min="14319" max="14319" width="9.140625" style="9" customWidth="1"/>
    <col min="14320" max="14320" width="20.85546875" style="9" bestFit="1" customWidth="1"/>
    <col min="14321" max="14321" width="131" style="9" customWidth="1"/>
    <col min="14322" max="14322" width="13.5703125" style="9" customWidth="1"/>
    <col min="14323" max="14323" width="9.28515625" style="9" customWidth="1"/>
    <col min="14324" max="14324" width="13.85546875" style="9" customWidth="1"/>
    <col min="14325" max="14325" width="15.7109375" style="9" customWidth="1"/>
    <col min="14326" max="14326" width="14.7109375" style="9" customWidth="1"/>
    <col min="14327" max="14327" width="16.42578125" style="9" bestFit="1" customWidth="1"/>
    <col min="14328" max="14328" width="13.42578125" style="9" bestFit="1" customWidth="1"/>
    <col min="14329" max="14329" width="10.28515625" style="9" customWidth="1"/>
    <col min="14330" max="14331" width="11.140625" style="9" customWidth="1"/>
    <col min="14332" max="14332" width="14.5703125" style="9" customWidth="1"/>
    <col min="14333" max="14334" width="12.5703125" style="9" customWidth="1"/>
    <col min="14335" max="14335" width="11.140625" style="9" bestFit="1" customWidth="1"/>
    <col min="14336" max="14336" width="14.5703125" style="9" customWidth="1"/>
    <col min="14337" max="14337" width="11.140625" style="9" customWidth="1"/>
    <col min="14338" max="14338" width="11.85546875" style="9" bestFit="1" customWidth="1"/>
    <col min="14339" max="14341" width="12.85546875" style="9" bestFit="1" customWidth="1"/>
    <col min="14342" max="14342" width="10.28515625" style="9" customWidth="1"/>
    <col min="14343" max="14343" width="13.7109375" style="9" customWidth="1"/>
    <col min="14344" max="14344" width="12.85546875" style="9" bestFit="1" customWidth="1"/>
    <col min="14345" max="14345" width="9.140625" style="9" customWidth="1"/>
    <col min="14346" max="14346" width="10.28515625" style="9" bestFit="1" customWidth="1"/>
    <col min="14347" max="14567" width="8.7109375" style="9"/>
    <col min="14568" max="14569" width="0" style="9" hidden="1" customWidth="1"/>
    <col min="14570" max="14570" width="17.85546875" style="9" customWidth="1"/>
    <col min="14571" max="14571" width="12.42578125" style="9" customWidth="1"/>
    <col min="14572" max="14572" width="16.140625" style="9" customWidth="1"/>
    <col min="14573" max="14573" width="10.85546875" style="9" customWidth="1"/>
    <col min="14574" max="14574" width="15.140625" style="9" customWidth="1"/>
    <col min="14575" max="14575" width="9.140625" style="9" customWidth="1"/>
    <col min="14576" max="14576" width="20.85546875" style="9" bestFit="1" customWidth="1"/>
    <col min="14577" max="14577" width="131" style="9" customWidth="1"/>
    <col min="14578" max="14578" width="13.5703125" style="9" customWidth="1"/>
    <col min="14579" max="14579" width="9.28515625" style="9" customWidth="1"/>
    <col min="14580" max="14580" width="13.85546875" style="9" customWidth="1"/>
    <col min="14581" max="14581" width="15.7109375" style="9" customWidth="1"/>
    <col min="14582" max="14582" width="14.7109375" style="9" customWidth="1"/>
    <col min="14583" max="14583" width="16.42578125" style="9" bestFit="1" customWidth="1"/>
    <col min="14584" max="14584" width="13.42578125" style="9" bestFit="1" customWidth="1"/>
    <col min="14585" max="14585" width="10.28515625" style="9" customWidth="1"/>
    <col min="14586" max="14587" width="11.140625" style="9" customWidth="1"/>
    <col min="14588" max="14588" width="14.5703125" style="9" customWidth="1"/>
    <col min="14589" max="14590" width="12.5703125" style="9" customWidth="1"/>
    <col min="14591" max="14591" width="11.140625" style="9" bestFit="1" customWidth="1"/>
    <col min="14592" max="14592" width="14.5703125" style="9" customWidth="1"/>
    <col min="14593" max="14593" width="11.140625" style="9" customWidth="1"/>
    <col min="14594" max="14594" width="11.85546875" style="9" bestFit="1" customWidth="1"/>
    <col min="14595" max="14597" width="12.85546875" style="9" bestFit="1" customWidth="1"/>
    <col min="14598" max="14598" width="10.28515625" style="9" customWidth="1"/>
    <col min="14599" max="14599" width="13.7109375" style="9" customWidth="1"/>
    <col min="14600" max="14600" width="12.85546875" style="9" bestFit="1" customWidth="1"/>
    <col min="14601" max="14601" width="9.140625" style="9" customWidth="1"/>
    <col min="14602" max="14602" width="10.28515625" style="9" bestFit="1" customWidth="1"/>
    <col min="14603" max="14823" width="8.7109375" style="9"/>
    <col min="14824" max="14825" width="0" style="9" hidden="1" customWidth="1"/>
    <col min="14826" max="14826" width="17.85546875" style="9" customWidth="1"/>
    <col min="14827" max="14827" width="12.42578125" style="9" customWidth="1"/>
    <col min="14828" max="14828" width="16.140625" style="9" customWidth="1"/>
    <col min="14829" max="14829" width="10.85546875" style="9" customWidth="1"/>
    <col min="14830" max="14830" width="15.140625" style="9" customWidth="1"/>
    <col min="14831" max="14831" width="9.140625" style="9" customWidth="1"/>
    <col min="14832" max="14832" width="20.85546875" style="9" bestFit="1" customWidth="1"/>
    <col min="14833" max="14833" width="131" style="9" customWidth="1"/>
    <col min="14834" max="14834" width="13.5703125" style="9" customWidth="1"/>
    <col min="14835" max="14835" width="9.28515625" style="9" customWidth="1"/>
    <col min="14836" max="14836" width="13.85546875" style="9" customWidth="1"/>
    <col min="14837" max="14837" width="15.7109375" style="9" customWidth="1"/>
    <col min="14838" max="14838" width="14.7109375" style="9" customWidth="1"/>
    <col min="14839" max="14839" width="16.42578125" style="9" bestFit="1" customWidth="1"/>
    <col min="14840" max="14840" width="13.42578125" style="9" bestFit="1" customWidth="1"/>
    <col min="14841" max="14841" width="10.28515625" style="9" customWidth="1"/>
    <col min="14842" max="14843" width="11.140625" style="9" customWidth="1"/>
    <col min="14844" max="14844" width="14.5703125" style="9" customWidth="1"/>
    <col min="14845" max="14846" width="12.5703125" style="9" customWidth="1"/>
    <col min="14847" max="14847" width="11.140625" style="9" bestFit="1" customWidth="1"/>
    <col min="14848" max="14848" width="14.5703125" style="9" customWidth="1"/>
    <col min="14849" max="14849" width="11.140625" style="9" customWidth="1"/>
    <col min="14850" max="14850" width="11.85546875" style="9" bestFit="1" customWidth="1"/>
    <col min="14851" max="14853" width="12.85546875" style="9" bestFit="1" customWidth="1"/>
    <col min="14854" max="14854" width="10.28515625" style="9" customWidth="1"/>
    <col min="14855" max="14855" width="13.7109375" style="9" customWidth="1"/>
    <col min="14856" max="14856" width="12.85546875" style="9" bestFit="1" customWidth="1"/>
    <col min="14857" max="14857" width="9.140625" style="9" customWidth="1"/>
    <col min="14858" max="14858" width="10.28515625" style="9" bestFit="1" customWidth="1"/>
    <col min="14859" max="15079" width="8.7109375" style="9"/>
    <col min="15080" max="15081" width="0" style="9" hidden="1" customWidth="1"/>
    <col min="15082" max="15082" width="17.85546875" style="9" customWidth="1"/>
    <col min="15083" max="15083" width="12.42578125" style="9" customWidth="1"/>
    <col min="15084" max="15084" width="16.140625" style="9" customWidth="1"/>
    <col min="15085" max="15085" width="10.85546875" style="9" customWidth="1"/>
    <col min="15086" max="15086" width="15.140625" style="9" customWidth="1"/>
    <col min="15087" max="15087" width="9.140625" style="9" customWidth="1"/>
    <col min="15088" max="15088" width="20.85546875" style="9" bestFit="1" customWidth="1"/>
    <col min="15089" max="15089" width="131" style="9" customWidth="1"/>
    <col min="15090" max="15090" width="13.5703125" style="9" customWidth="1"/>
    <col min="15091" max="15091" width="9.28515625" style="9" customWidth="1"/>
    <col min="15092" max="15092" width="13.85546875" style="9" customWidth="1"/>
    <col min="15093" max="15093" width="15.7109375" style="9" customWidth="1"/>
    <col min="15094" max="15094" width="14.7109375" style="9" customWidth="1"/>
    <col min="15095" max="15095" width="16.42578125" style="9" bestFit="1" customWidth="1"/>
    <col min="15096" max="15096" width="13.42578125" style="9" bestFit="1" customWidth="1"/>
    <col min="15097" max="15097" width="10.28515625" style="9" customWidth="1"/>
    <col min="15098" max="15099" width="11.140625" style="9" customWidth="1"/>
    <col min="15100" max="15100" width="14.5703125" style="9" customWidth="1"/>
    <col min="15101" max="15102" width="12.5703125" style="9" customWidth="1"/>
    <col min="15103" max="15103" width="11.140625" style="9" bestFit="1" customWidth="1"/>
    <col min="15104" max="15104" width="14.5703125" style="9" customWidth="1"/>
    <col min="15105" max="15105" width="11.140625" style="9" customWidth="1"/>
    <col min="15106" max="15106" width="11.85546875" style="9" bestFit="1" customWidth="1"/>
    <col min="15107" max="15109" width="12.85546875" style="9" bestFit="1" customWidth="1"/>
    <col min="15110" max="15110" width="10.28515625" style="9" customWidth="1"/>
    <col min="15111" max="15111" width="13.7109375" style="9" customWidth="1"/>
    <col min="15112" max="15112" width="12.85546875" style="9" bestFit="1" customWidth="1"/>
    <col min="15113" max="15113" width="9.140625" style="9" customWidth="1"/>
    <col min="15114" max="15114" width="10.28515625" style="9" bestFit="1" customWidth="1"/>
    <col min="15115" max="15335" width="8.7109375" style="9"/>
    <col min="15336" max="15337" width="0" style="9" hidden="1" customWidth="1"/>
    <col min="15338" max="15338" width="17.85546875" style="9" customWidth="1"/>
    <col min="15339" max="15339" width="12.42578125" style="9" customWidth="1"/>
    <col min="15340" max="15340" width="16.140625" style="9" customWidth="1"/>
    <col min="15341" max="15341" width="10.85546875" style="9" customWidth="1"/>
    <col min="15342" max="15342" width="15.140625" style="9" customWidth="1"/>
    <col min="15343" max="15343" width="9.140625" style="9" customWidth="1"/>
    <col min="15344" max="15344" width="20.85546875" style="9" bestFit="1" customWidth="1"/>
    <col min="15345" max="15345" width="131" style="9" customWidth="1"/>
    <col min="15346" max="15346" width="13.5703125" style="9" customWidth="1"/>
    <col min="15347" max="15347" width="9.28515625" style="9" customWidth="1"/>
    <col min="15348" max="15348" width="13.85546875" style="9" customWidth="1"/>
    <col min="15349" max="15349" width="15.7109375" style="9" customWidth="1"/>
    <col min="15350" max="15350" width="14.7109375" style="9" customWidth="1"/>
    <col min="15351" max="15351" width="16.42578125" style="9" bestFit="1" customWidth="1"/>
    <col min="15352" max="15352" width="13.42578125" style="9" bestFit="1" customWidth="1"/>
    <col min="15353" max="15353" width="10.28515625" style="9" customWidth="1"/>
    <col min="15354" max="15355" width="11.140625" style="9" customWidth="1"/>
    <col min="15356" max="15356" width="14.5703125" style="9" customWidth="1"/>
    <col min="15357" max="15358" width="12.5703125" style="9" customWidth="1"/>
    <col min="15359" max="15359" width="11.140625" style="9" bestFit="1" customWidth="1"/>
    <col min="15360" max="15360" width="14.5703125" style="9" customWidth="1"/>
    <col min="15361" max="15361" width="11.140625" style="9" customWidth="1"/>
    <col min="15362" max="15362" width="11.85546875" style="9" bestFit="1" customWidth="1"/>
    <col min="15363" max="15365" width="12.85546875" style="9" bestFit="1" customWidth="1"/>
    <col min="15366" max="15366" width="10.28515625" style="9" customWidth="1"/>
    <col min="15367" max="15367" width="13.7109375" style="9" customWidth="1"/>
    <col min="15368" max="15368" width="12.85546875" style="9" bestFit="1" customWidth="1"/>
    <col min="15369" max="15369" width="9.140625" style="9" customWidth="1"/>
    <col min="15370" max="15370" width="10.28515625" style="9" bestFit="1" customWidth="1"/>
    <col min="15371" max="15591" width="8.7109375" style="9"/>
    <col min="15592" max="15593" width="0" style="9" hidden="1" customWidth="1"/>
    <col min="15594" max="15594" width="17.85546875" style="9" customWidth="1"/>
    <col min="15595" max="15595" width="12.42578125" style="9" customWidth="1"/>
    <col min="15596" max="15596" width="16.140625" style="9" customWidth="1"/>
    <col min="15597" max="15597" width="10.85546875" style="9" customWidth="1"/>
    <col min="15598" max="15598" width="15.140625" style="9" customWidth="1"/>
    <col min="15599" max="15599" width="9.140625" style="9" customWidth="1"/>
    <col min="15600" max="15600" width="20.85546875" style="9" bestFit="1" customWidth="1"/>
    <col min="15601" max="15601" width="131" style="9" customWidth="1"/>
    <col min="15602" max="15602" width="13.5703125" style="9" customWidth="1"/>
    <col min="15603" max="15603" width="9.28515625" style="9" customWidth="1"/>
    <col min="15604" max="15604" width="13.85546875" style="9" customWidth="1"/>
    <col min="15605" max="15605" width="15.7109375" style="9" customWidth="1"/>
    <col min="15606" max="15606" width="14.7109375" style="9" customWidth="1"/>
    <col min="15607" max="15607" width="16.42578125" style="9" bestFit="1" customWidth="1"/>
    <col min="15608" max="15608" width="13.42578125" style="9" bestFit="1" customWidth="1"/>
    <col min="15609" max="15609" width="10.28515625" style="9" customWidth="1"/>
    <col min="15610" max="15611" width="11.140625" style="9" customWidth="1"/>
    <col min="15612" max="15612" width="14.5703125" style="9" customWidth="1"/>
    <col min="15613" max="15614" width="12.5703125" style="9" customWidth="1"/>
    <col min="15615" max="15615" width="11.140625" style="9" bestFit="1" customWidth="1"/>
    <col min="15616" max="15616" width="14.5703125" style="9" customWidth="1"/>
    <col min="15617" max="15617" width="11.140625" style="9" customWidth="1"/>
    <col min="15618" max="15618" width="11.85546875" style="9" bestFit="1" customWidth="1"/>
    <col min="15619" max="15621" width="12.85546875" style="9" bestFit="1" customWidth="1"/>
    <col min="15622" max="15622" width="10.28515625" style="9" customWidth="1"/>
    <col min="15623" max="15623" width="13.7109375" style="9" customWidth="1"/>
    <col min="15624" max="15624" width="12.85546875" style="9" bestFit="1" customWidth="1"/>
    <col min="15625" max="15625" width="9.140625" style="9" customWidth="1"/>
    <col min="15626" max="15626" width="10.28515625" style="9" bestFit="1" customWidth="1"/>
    <col min="15627" max="15847" width="8.7109375" style="9"/>
    <col min="15848" max="15849" width="0" style="9" hidden="1" customWidth="1"/>
    <col min="15850" max="15850" width="17.85546875" style="9" customWidth="1"/>
    <col min="15851" max="15851" width="12.42578125" style="9" customWidth="1"/>
    <col min="15852" max="15852" width="16.140625" style="9" customWidth="1"/>
    <col min="15853" max="15853" width="10.85546875" style="9" customWidth="1"/>
    <col min="15854" max="15854" width="15.140625" style="9" customWidth="1"/>
    <col min="15855" max="15855" width="9.140625" style="9" customWidth="1"/>
    <col min="15856" max="15856" width="20.85546875" style="9" bestFit="1" customWidth="1"/>
    <col min="15857" max="15857" width="131" style="9" customWidth="1"/>
    <col min="15858" max="15858" width="13.5703125" style="9" customWidth="1"/>
    <col min="15859" max="15859" width="9.28515625" style="9" customWidth="1"/>
    <col min="15860" max="15860" width="13.85546875" style="9" customWidth="1"/>
    <col min="15861" max="15861" width="15.7109375" style="9" customWidth="1"/>
    <col min="15862" max="15862" width="14.7109375" style="9" customWidth="1"/>
    <col min="15863" max="15863" width="16.42578125" style="9" bestFit="1" customWidth="1"/>
    <col min="15864" max="15864" width="13.42578125" style="9" bestFit="1" customWidth="1"/>
    <col min="15865" max="15865" width="10.28515625" style="9" customWidth="1"/>
    <col min="15866" max="15867" width="11.140625" style="9" customWidth="1"/>
    <col min="15868" max="15868" width="14.5703125" style="9" customWidth="1"/>
    <col min="15869" max="15870" width="12.5703125" style="9" customWidth="1"/>
    <col min="15871" max="15871" width="11.140625" style="9" bestFit="1" customWidth="1"/>
    <col min="15872" max="15872" width="14.5703125" style="9" customWidth="1"/>
    <col min="15873" max="15873" width="11.140625" style="9" customWidth="1"/>
    <col min="15874" max="15874" width="11.85546875" style="9" bestFit="1" customWidth="1"/>
    <col min="15875" max="15877" width="12.85546875" style="9" bestFit="1" customWidth="1"/>
    <col min="15878" max="15878" width="10.28515625" style="9" customWidth="1"/>
    <col min="15879" max="15879" width="13.7109375" style="9" customWidth="1"/>
    <col min="15880" max="15880" width="12.85546875" style="9" bestFit="1" customWidth="1"/>
    <col min="15881" max="15881" width="9.140625" style="9" customWidth="1"/>
    <col min="15882" max="15882" width="10.28515625" style="9" bestFit="1" customWidth="1"/>
    <col min="15883" max="16103" width="8.7109375" style="9"/>
    <col min="16104" max="16105" width="0" style="9" hidden="1" customWidth="1"/>
    <col min="16106" max="16106" width="17.85546875" style="9" customWidth="1"/>
    <col min="16107" max="16107" width="12.42578125" style="9" customWidth="1"/>
    <col min="16108" max="16108" width="16.140625" style="9" customWidth="1"/>
    <col min="16109" max="16109" width="10.85546875" style="9" customWidth="1"/>
    <col min="16110" max="16110" width="15.140625" style="9" customWidth="1"/>
    <col min="16111" max="16111" width="9.140625" style="9" customWidth="1"/>
    <col min="16112" max="16112" width="20.85546875" style="9" bestFit="1" customWidth="1"/>
    <col min="16113" max="16113" width="131" style="9" customWidth="1"/>
    <col min="16114" max="16114" width="13.5703125" style="9" customWidth="1"/>
    <col min="16115" max="16115" width="9.28515625" style="9" customWidth="1"/>
    <col min="16116" max="16116" width="13.85546875" style="9" customWidth="1"/>
    <col min="16117" max="16117" width="15.7109375" style="9" customWidth="1"/>
    <col min="16118" max="16118" width="14.7109375" style="9" customWidth="1"/>
    <col min="16119" max="16119" width="16.42578125" style="9" bestFit="1" customWidth="1"/>
    <col min="16120" max="16120" width="13.42578125" style="9" bestFit="1" customWidth="1"/>
    <col min="16121" max="16121" width="10.28515625" style="9" customWidth="1"/>
    <col min="16122" max="16123" width="11.140625" style="9" customWidth="1"/>
    <col min="16124" max="16124" width="14.5703125" style="9" customWidth="1"/>
    <col min="16125" max="16126" width="12.5703125" style="9" customWidth="1"/>
    <col min="16127" max="16127" width="11.140625" style="9" bestFit="1" customWidth="1"/>
    <col min="16128" max="16128" width="14.5703125" style="9" customWidth="1"/>
    <col min="16129" max="16129" width="11.140625" style="9" customWidth="1"/>
    <col min="16130" max="16130" width="11.85546875" style="9" bestFit="1" customWidth="1"/>
    <col min="16131" max="16133" width="12.85546875" style="9" bestFit="1" customWidth="1"/>
    <col min="16134" max="16134" width="10.28515625" style="9" customWidth="1"/>
    <col min="16135" max="16135" width="13.7109375" style="9" customWidth="1"/>
    <col min="16136" max="16136" width="12.85546875" style="9" bestFit="1" customWidth="1"/>
    <col min="16137" max="16137" width="9.140625" style="9" customWidth="1"/>
    <col min="16138" max="16138" width="10.28515625" style="9" bestFit="1" customWidth="1"/>
    <col min="16139" max="16384" width="8.7109375" style="9"/>
  </cols>
  <sheetData>
    <row r="1" spans="1:36" s="2" customFormat="1" x14ac:dyDescent="0.2">
      <c r="A1" s="1"/>
      <c r="B1" s="1"/>
      <c r="C1" s="1">
        <f t="shared" ref="C1:D1" si="0">B1+1</f>
        <v>1</v>
      </c>
      <c r="D1" s="1">
        <f t="shared" si="0"/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1"/>
      <c r="B2" s="3"/>
      <c r="C2" s="3"/>
      <c r="D2" s="3"/>
      <c r="E2" s="4"/>
      <c r="F2" s="5"/>
      <c r="G2" s="5"/>
      <c r="H2" s="5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1"/>
      <c r="V2" s="1"/>
      <c r="W2" s="1"/>
      <c r="X2" s="1"/>
      <c r="Y2" s="8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</row>
    <row r="3" spans="1:36" x14ac:dyDescent="0.2">
      <c r="A3" s="1"/>
      <c r="B3" s="3"/>
      <c r="C3" s="3"/>
      <c r="D3" s="3"/>
      <c r="E3" s="4"/>
      <c r="G3" s="5"/>
      <c r="H3" s="5"/>
      <c r="I3" s="6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1"/>
      <c r="V3" s="1"/>
      <c r="W3" s="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x14ac:dyDescent="0.2">
      <c r="A4" s="1"/>
      <c r="B4" s="3"/>
      <c r="C4" s="3"/>
      <c r="D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"/>
      <c r="X4" s="1"/>
      <c r="Y4" s="11"/>
      <c r="Z4" s="12"/>
      <c r="AA4" s="1"/>
      <c r="AB4" s="1"/>
      <c r="AC4" s="1"/>
      <c r="AD4" s="1"/>
      <c r="AE4" s="1"/>
      <c r="AF4" s="1"/>
      <c r="AG4" s="1"/>
      <c r="AH4" s="1"/>
      <c r="AI4" s="1"/>
      <c r="AJ4" s="3"/>
    </row>
    <row r="5" spans="1:36" x14ac:dyDescent="0.2">
      <c r="A5" s="1"/>
      <c r="B5" s="3"/>
      <c r="C5" s="3"/>
      <c r="D5" s="3"/>
      <c r="E5" s="1"/>
      <c r="F5" s="1"/>
      <c r="G5" s="1"/>
      <c r="H5" s="1"/>
      <c r="I5" s="3"/>
      <c r="J5" s="3"/>
      <c r="K5" s="1"/>
      <c r="L5" s="1"/>
      <c r="M5" s="1"/>
      <c r="N5" s="1"/>
      <c r="O5" s="1"/>
      <c r="P5" s="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4"/>
      <c r="AF5" s="13"/>
      <c r="AG5" s="13"/>
      <c r="AH5" s="13"/>
      <c r="AI5" s="1"/>
      <c r="AJ5" s="3"/>
    </row>
    <row r="6" spans="1:36" ht="33.75" x14ac:dyDescent="0.2">
      <c r="A6" s="1"/>
      <c r="B6" s="1"/>
      <c r="C6" s="1" t="s">
        <v>1</v>
      </c>
      <c r="D6" s="1" t="s">
        <v>2</v>
      </c>
      <c r="E6" s="15" t="s">
        <v>0</v>
      </c>
      <c r="F6" s="15" t="s">
        <v>3</v>
      </c>
      <c r="G6" s="16" t="s">
        <v>4</v>
      </c>
      <c r="H6" s="17" t="s">
        <v>5</v>
      </c>
      <c r="I6" s="15" t="s">
        <v>6</v>
      </c>
      <c r="J6" s="18" t="s">
        <v>7</v>
      </c>
      <c r="K6" s="15" t="s">
        <v>8</v>
      </c>
      <c r="L6" s="15" t="s">
        <v>9</v>
      </c>
      <c r="M6" s="17" t="s">
        <v>204</v>
      </c>
      <c r="N6" s="17" t="s">
        <v>10</v>
      </c>
      <c r="O6" s="17" t="s">
        <v>11</v>
      </c>
      <c r="P6" s="17" t="s">
        <v>12</v>
      </c>
      <c r="Q6" s="17" t="s">
        <v>13</v>
      </c>
      <c r="R6" s="17" t="s">
        <v>14</v>
      </c>
      <c r="S6" s="17" t="s">
        <v>15</v>
      </c>
      <c r="T6" s="17" t="s">
        <v>16</v>
      </c>
      <c r="U6" s="17" t="s">
        <v>17</v>
      </c>
      <c r="V6" s="17" t="s">
        <v>18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24</v>
      </c>
      <c r="AC6" s="17" t="s">
        <v>25</v>
      </c>
      <c r="AD6" s="17" t="s">
        <v>26</v>
      </c>
      <c r="AE6" s="17" t="s">
        <v>27</v>
      </c>
      <c r="AF6" s="17" t="s">
        <v>28</v>
      </c>
      <c r="AG6" s="17" t="s">
        <v>29</v>
      </c>
      <c r="AH6" s="17" t="s">
        <v>30</v>
      </c>
      <c r="AI6" s="19" t="s">
        <v>31</v>
      </c>
      <c r="AJ6" s="3"/>
    </row>
    <row r="7" spans="1:36" ht="11.25" customHeight="1" x14ac:dyDescent="0.2">
      <c r="A7" s="20"/>
      <c r="E7" s="20">
        <v>514516020032103</v>
      </c>
      <c r="F7" s="2">
        <v>22616</v>
      </c>
      <c r="G7" s="21">
        <v>7896212422616</v>
      </c>
      <c r="H7" s="21">
        <v>1123633310061</v>
      </c>
      <c r="I7" s="9" t="s">
        <v>32</v>
      </c>
      <c r="J7" s="9" t="s">
        <v>33</v>
      </c>
      <c r="K7" s="2" t="s">
        <v>34</v>
      </c>
      <c r="L7" s="2" t="s">
        <v>35</v>
      </c>
      <c r="M7" s="2" t="s">
        <v>36</v>
      </c>
      <c r="N7" s="2" t="s">
        <v>37</v>
      </c>
      <c r="O7" s="2" t="s">
        <v>37</v>
      </c>
      <c r="P7" s="2" t="s">
        <v>38</v>
      </c>
      <c r="Q7" s="30">
        <v>196.18</v>
      </c>
      <c r="R7" s="22">
        <v>226.7</v>
      </c>
      <c r="S7" s="22">
        <v>242.42</v>
      </c>
      <c r="T7" s="22">
        <v>211.03</v>
      </c>
      <c r="U7" s="22">
        <v>244.12</v>
      </c>
      <c r="V7" s="22">
        <v>212.32</v>
      </c>
      <c r="W7" s="22">
        <v>245.83</v>
      </c>
      <c r="X7" s="22">
        <v>213.61</v>
      </c>
      <c r="Y7" s="22">
        <v>252.95</v>
      </c>
      <c r="Z7" s="22">
        <v>263.17</v>
      </c>
      <c r="AA7" s="22">
        <v>302.82</v>
      </c>
      <c r="AB7" s="22">
        <v>323.13</v>
      </c>
      <c r="AC7" s="22">
        <v>291.74</v>
      </c>
      <c r="AD7" s="22">
        <v>325.32</v>
      </c>
      <c r="AE7" s="22">
        <v>293.52</v>
      </c>
      <c r="AF7" s="22">
        <v>327.52999999999997</v>
      </c>
      <c r="AG7" s="22">
        <v>295.3</v>
      </c>
      <c r="AH7" s="22">
        <v>336.68</v>
      </c>
      <c r="AI7" s="31" t="s">
        <v>37</v>
      </c>
      <c r="AJ7" s="23"/>
    </row>
    <row r="8" spans="1:36" ht="11.25" customHeight="1" x14ac:dyDescent="0.2">
      <c r="A8" s="20"/>
      <c r="E8" s="20">
        <v>514516020032003</v>
      </c>
      <c r="F8" s="2">
        <v>22647</v>
      </c>
      <c r="G8" s="21">
        <v>7896212422647</v>
      </c>
      <c r="H8" s="21">
        <v>1123633310086</v>
      </c>
      <c r="I8" s="9" t="s">
        <v>32</v>
      </c>
      <c r="J8" s="9" t="s">
        <v>39</v>
      </c>
      <c r="K8" s="2" t="s">
        <v>34</v>
      </c>
      <c r="L8" s="2" t="s">
        <v>35</v>
      </c>
      <c r="M8" s="2" t="s">
        <v>36</v>
      </c>
      <c r="N8" s="2" t="s">
        <v>37</v>
      </c>
      <c r="O8" s="2" t="s">
        <v>37</v>
      </c>
      <c r="P8" s="2" t="s">
        <v>38</v>
      </c>
      <c r="Q8" s="30">
        <v>184.36</v>
      </c>
      <c r="R8" s="22">
        <v>213.04</v>
      </c>
      <c r="S8" s="22">
        <v>227.81</v>
      </c>
      <c r="T8" s="22">
        <v>198.32</v>
      </c>
      <c r="U8" s="22">
        <v>229.4</v>
      </c>
      <c r="V8" s="22">
        <v>199.52</v>
      </c>
      <c r="W8" s="22">
        <v>231.02</v>
      </c>
      <c r="X8" s="22">
        <v>200.74</v>
      </c>
      <c r="Y8" s="22">
        <v>237.71</v>
      </c>
      <c r="Z8" s="22">
        <v>247.31</v>
      </c>
      <c r="AA8" s="22">
        <v>284.58</v>
      </c>
      <c r="AB8" s="22">
        <v>303.64999999999998</v>
      </c>
      <c r="AC8" s="22">
        <v>274.17</v>
      </c>
      <c r="AD8" s="22">
        <v>305.7</v>
      </c>
      <c r="AE8" s="22">
        <v>275.82</v>
      </c>
      <c r="AF8" s="22">
        <v>307.79000000000002</v>
      </c>
      <c r="AG8" s="22">
        <v>277.51</v>
      </c>
      <c r="AH8" s="22">
        <v>316.39999999999998</v>
      </c>
      <c r="AI8" s="31" t="s">
        <v>37</v>
      </c>
      <c r="AJ8" s="23"/>
    </row>
    <row r="9" spans="1:36" ht="11.25" customHeight="1" x14ac:dyDescent="0.2">
      <c r="A9" s="20"/>
      <c r="E9" s="20">
        <v>514500203166414</v>
      </c>
      <c r="F9" s="2">
        <v>16560</v>
      </c>
      <c r="G9" s="21">
        <v>7896212416561</v>
      </c>
      <c r="H9" s="21">
        <v>1123633280020</v>
      </c>
      <c r="I9" s="9" t="s">
        <v>40</v>
      </c>
      <c r="J9" s="9" t="s">
        <v>41</v>
      </c>
      <c r="K9" s="2" t="s">
        <v>42</v>
      </c>
      <c r="L9" s="2" t="s">
        <v>35</v>
      </c>
      <c r="M9" s="2" t="s">
        <v>36</v>
      </c>
      <c r="N9" s="2" t="s">
        <v>37</v>
      </c>
      <c r="O9" s="2" t="s">
        <v>37</v>
      </c>
      <c r="P9" s="2" t="s">
        <v>38</v>
      </c>
      <c r="Q9" s="30">
        <v>24.68</v>
      </c>
      <c r="R9" s="22">
        <v>28.52</v>
      </c>
      <c r="S9" s="22">
        <v>30.49</v>
      </c>
      <c r="T9" s="22">
        <v>26.55</v>
      </c>
      <c r="U9" s="22">
        <v>30.71</v>
      </c>
      <c r="V9" s="22">
        <v>26.71</v>
      </c>
      <c r="W9" s="22">
        <v>30.92</v>
      </c>
      <c r="X9" s="22">
        <v>26.87</v>
      </c>
      <c r="Y9" s="22">
        <v>31.82</v>
      </c>
      <c r="Z9" s="22">
        <v>33.11</v>
      </c>
      <c r="AA9" s="22">
        <v>38.1</v>
      </c>
      <c r="AB9" s="22">
        <v>40.64</v>
      </c>
      <c r="AC9" s="22">
        <v>36.700000000000003</v>
      </c>
      <c r="AD9" s="22">
        <v>40.92</v>
      </c>
      <c r="AE9" s="22">
        <v>36.93</v>
      </c>
      <c r="AF9" s="22">
        <v>41.2</v>
      </c>
      <c r="AG9" s="22">
        <v>37.15</v>
      </c>
      <c r="AH9" s="22">
        <v>42.35</v>
      </c>
      <c r="AI9" s="31" t="s">
        <v>37</v>
      </c>
      <c r="AJ9" s="23"/>
    </row>
    <row r="10" spans="1:36" ht="11.25" customHeight="1" x14ac:dyDescent="0.2">
      <c r="A10" s="20"/>
      <c r="E10" s="20">
        <v>514500301117310</v>
      </c>
      <c r="F10" s="2">
        <v>20100</v>
      </c>
      <c r="G10" s="21">
        <v>7896212420100</v>
      </c>
      <c r="H10" s="21">
        <v>1123633570029</v>
      </c>
      <c r="I10" s="9" t="s">
        <v>43</v>
      </c>
      <c r="J10" s="9" t="s">
        <v>44</v>
      </c>
      <c r="K10" s="2" t="s">
        <v>45</v>
      </c>
      <c r="L10" s="2" t="s">
        <v>35</v>
      </c>
      <c r="M10" s="2" t="s">
        <v>36</v>
      </c>
      <c r="N10" s="2" t="s">
        <v>46</v>
      </c>
      <c r="O10" s="2" t="s">
        <v>37</v>
      </c>
      <c r="P10" s="2" t="s">
        <v>38</v>
      </c>
      <c r="Q10" s="30">
        <v>138.96</v>
      </c>
      <c r="R10" s="22">
        <v>160.58000000000001</v>
      </c>
      <c r="S10" s="22">
        <v>171.71</v>
      </c>
      <c r="T10" s="22">
        <v>149.47999999999999</v>
      </c>
      <c r="U10" s="22">
        <v>172.91</v>
      </c>
      <c r="V10" s="22">
        <v>150.38</v>
      </c>
      <c r="W10" s="22">
        <v>174.13</v>
      </c>
      <c r="X10" s="22">
        <v>151.30000000000001</v>
      </c>
      <c r="Y10" s="22">
        <v>179.17</v>
      </c>
      <c r="Z10" s="22">
        <v>186.41</v>
      </c>
      <c r="AA10" s="22">
        <v>214.5</v>
      </c>
      <c r="AB10" s="22">
        <v>228.88</v>
      </c>
      <c r="AC10" s="22">
        <v>206.65</v>
      </c>
      <c r="AD10" s="22">
        <v>230.42</v>
      </c>
      <c r="AE10" s="22">
        <v>207.89</v>
      </c>
      <c r="AF10" s="22">
        <v>231.99</v>
      </c>
      <c r="AG10" s="22">
        <v>209.16</v>
      </c>
      <c r="AH10" s="22">
        <v>238.48</v>
      </c>
      <c r="AI10" s="31" t="s">
        <v>37</v>
      </c>
      <c r="AJ10" s="23"/>
    </row>
    <row r="11" spans="1:36" ht="11.25" customHeight="1" x14ac:dyDescent="0.2">
      <c r="A11" s="20"/>
      <c r="E11" s="20">
        <v>514500302113319</v>
      </c>
      <c r="F11" s="2">
        <v>20117</v>
      </c>
      <c r="G11" s="21">
        <v>7896212420117</v>
      </c>
      <c r="H11" s="21">
        <v>1123633570071</v>
      </c>
      <c r="I11" s="9" t="s">
        <v>43</v>
      </c>
      <c r="J11" s="9" t="s">
        <v>47</v>
      </c>
      <c r="K11" s="2" t="s">
        <v>45</v>
      </c>
      <c r="L11" s="2" t="s">
        <v>35</v>
      </c>
      <c r="M11" s="2" t="s">
        <v>36</v>
      </c>
      <c r="N11" s="2" t="s">
        <v>46</v>
      </c>
      <c r="O11" s="2" t="s">
        <v>37</v>
      </c>
      <c r="P11" s="2" t="s">
        <v>38</v>
      </c>
      <c r="Q11" s="30">
        <v>188.83</v>
      </c>
      <c r="R11" s="22">
        <v>218.21</v>
      </c>
      <c r="S11" s="22">
        <v>233.34</v>
      </c>
      <c r="T11" s="22">
        <v>203.13</v>
      </c>
      <c r="U11" s="22">
        <v>234.97</v>
      </c>
      <c r="V11" s="22">
        <v>204.36</v>
      </c>
      <c r="W11" s="22">
        <v>236.62</v>
      </c>
      <c r="X11" s="22">
        <v>205.6</v>
      </c>
      <c r="Y11" s="22">
        <v>243.47</v>
      </c>
      <c r="Z11" s="22">
        <v>253.31</v>
      </c>
      <c r="AA11" s="22">
        <v>291.48</v>
      </c>
      <c r="AB11" s="22">
        <v>311.02</v>
      </c>
      <c r="AC11" s="22">
        <v>280.82</v>
      </c>
      <c r="AD11" s="22">
        <v>313.13</v>
      </c>
      <c r="AE11" s="22">
        <v>282.52</v>
      </c>
      <c r="AF11" s="22">
        <v>315.25</v>
      </c>
      <c r="AG11" s="22">
        <v>284.23</v>
      </c>
      <c r="AH11" s="22">
        <v>324.07</v>
      </c>
      <c r="AI11" s="31" t="s">
        <v>37</v>
      </c>
      <c r="AJ11" s="23"/>
    </row>
    <row r="12" spans="1:36" ht="11.25" customHeight="1" x14ac:dyDescent="0.2">
      <c r="A12" s="20"/>
      <c r="E12" s="20">
        <v>514500303111417</v>
      </c>
      <c r="F12" s="2">
        <v>20124</v>
      </c>
      <c r="G12" s="21">
        <v>7896212420124</v>
      </c>
      <c r="H12" s="21">
        <v>1123633570126</v>
      </c>
      <c r="I12" s="9" t="s">
        <v>43</v>
      </c>
      <c r="J12" s="9" t="s">
        <v>48</v>
      </c>
      <c r="K12" s="2" t="s">
        <v>45</v>
      </c>
      <c r="L12" s="2" t="s">
        <v>35</v>
      </c>
      <c r="M12" s="2" t="s">
        <v>36</v>
      </c>
      <c r="N12" s="2" t="s">
        <v>46</v>
      </c>
      <c r="O12" s="2" t="s">
        <v>37</v>
      </c>
      <c r="P12" s="2" t="s">
        <v>38</v>
      </c>
      <c r="Q12" s="30">
        <v>188.84</v>
      </c>
      <c r="R12" s="22">
        <v>218.22</v>
      </c>
      <c r="S12" s="22">
        <v>233.36</v>
      </c>
      <c r="T12" s="22">
        <v>203.14</v>
      </c>
      <c r="U12" s="22">
        <v>234.99</v>
      </c>
      <c r="V12" s="22">
        <v>204.38</v>
      </c>
      <c r="W12" s="22">
        <v>236.64</v>
      </c>
      <c r="X12" s="22">
        <v>205.62</v>
      </c>
      <c r="Y12" s="22">
        <v>243.49</v>
      </c>
      <c r="Z12" s="22">
        <v>253.32</v>
      </c>
      <c r="AA12" s="22">
        <v>291.49</v>
      </c>
      <c r="AB12" s="22">
        <v>311.05</v>
      </c>
      <c r="AC12" s="22">
        <v>280.83</v>
      </c>
      <c r="AD12" s="22">
        <v>313.14999999999998</v>
      </c>
      <c r="AE12" s="22">
        <v>282.54000000000002</v>
      </c>
      <c r="AF12" s="22">
        <v>315.27999999999997</v>
      </c>
      <c r="AG12" s="22">
        <v>284.26</v>
      </c>
      <c r="AH12" s="22">
        <v>324.08999999999997</v>
      </c>
      <c r="AI12" s="31" t="s">
        <v>37</v>
      </c>
      <c r="AJ12" s="23"/>
    </row>
    <row r="13" spans="1:36" ht="11.25" customHeight="1" x14ac:dyDescent="0.2">
      <c r="A13" s="20"/>
      <c r="E13" s="20">
        <v>514500403165314</v>
      </c>
      <c r="F13" s="2">
        <v>79820</v>
      </c>
      <c r="G13" s="21">
        <v>7896212479825</v>
      </c>
      <c r="H13" s="21">
        <v>1123634020014</v>
      </c>
      <c r="I13" s="9" t="s">
        <v>52</v>
      </c>
      <c r="J13" s="9" t="s">
        <v>53</v>
      </c>
      <c r="K13" s="2" t="s">
        <v>42</v>
      </c>
      <c r="L13" s="2" t="s">
        <v>49</v>
      </c>
      <c r="M13" s="2" t="s">
        <v>36</v>
      </c>
      <c r="N13" s="2" t="s">
        <v>37</v>
      </c>
      <c r="O13" s="2" t="s">
        <v>37</v>
      </c>
      <c r="P13" s="2" t="s">
        <v>51</v>
      </c>
      <c r="Q13" s="30">
        <v>21.29</v>
      </c>
      <c r="R13" s="22">
        <v>24.2</v>
      </c>
      <c r="S13" s="22">
        <v>25.66</v>
      </c>
      <c r="T13" s="22">
        <v>25.66</v>
      </c>
      <c r="U13" s="22">
        <v>25.81</v>
      </c>
      <c r="V13" s="22">
        <v>25.81</v>
      </c>
      <c r="W13" s="22">
        <v>25.97</v>
      </c>
      <c r="X13" s="22">
        <v>25.97</v>
      </c>
      <c r="Y13" s="22">
        <v>26.62</v>
      </c>
      <c r="Z13" s="22">
        <v>29.43</v>
      </c>
      <c r="AA13" s="22">
        <v>33.46</v>
      </c>
      <c r="AB13" s="22">
        <v>35.47</v>
      </c>
      <c r="AC13" s="22">
        <v>35.47</v>
      </c>
      <c r="AD13" s="22">
        <v>35.68</v>
      </c>
      <c r="AE13" s="22">
        <v>35.68</v>
      </c>
      <c r="AF13" s="22">
        <v>35.9</v>
      </c>
      <c r="AG13" s="22">
        <v>35.9</v>
      </c>
      <c r="AH13" s="22">
        <v>36.799999999999997</v>
      </c>
      <c r="AI13" s="31" t="s">
        <v>37</v>
      </c>
      <c r="AJ13" s="23"/>
    </row>
    <row r="14" spans="1:36" ht="11.25" customHeight="1" x14ac:dyDescent="0.2">
      <c r="A14" s="20"/>
      <c r="E14" s="20">
        <v>514506803173313</v>
      </c>
      <c r="F14" s="2">
        <v>21190</v>
      </c>
      <c r="G14" s="21">
        <v>7896212421190</v>
      </c>
      <c r="H14" s="21">
        <v>1123600270174</v>
      </c>
      <c r="I14" s="9" t="s">
        <v>54</v>
      </c>
      <c r="J14" s="9" t="s">
        <v>55</v>
      </c>
      <c r="K14" s="2" t="s">
        <v>45</v>
      </c>
      <c r="L14" s="2" t="s">
        <v>49</v>
      </c>
      <c r="M14" s="2" t="s">
        <v>36</v>
      </c>
      <c r="N14" s="2" t="s">
        <v>46</v>
      </c>
      <c r="O14" s="2" t="s">
        <v>37</v>
      </c>
      <c r="P14" s="2" t="s">
        <v>51</v>
      </c>
      <c r="Q14" s="30">
        <v>774.79</v>
      </c>
      <c r="R14" s="22">
        <v>880.44</v>
      </c>
      <c r="S14" s="22">
        <v>933.48</v>
      </c>
      <c r="T14" s="22">
        <v>933.48</v>
      </c>
      <c r="U14" s="22">
        <v>939.14</v>
      </c>
      <c r="V14" s="22">
        <v>939.14</v>
      </c>
      <c r="W14" s="22">
        <v>944.87</v>
      </c>
      <c r="X14" s="22">
        <v>944.87</v>
      </c>
      <c r="Y14" s="22">
        <v>968.49</v>
      </c>
      <c r="Z14" s="22">
        <v>1071.0999999999999</v>
      </c>
      <c r="AA14" s="22">
        <v>1217.1600000000001</v>
      </c>
      <c r="AB14" s="22">
        <v>1290.48</v>
      </c>
      <c r="AC14" s="22">
        <v>1290.48</v>
      </c>
      <c r="AD14" s="22">
        <v>1298.31</v>
      </c>
      <c r="AE14" s="22">
        <v>1298.31</v>
      </c>
      <c r="AF14" s="22">
        <v>1306.22</v>
      </c>
      <c r="AG14" s="22">
        <v>1306.23</v>
      </c>
      <c r="AH14" s="22">
        <v>1338.88</v>
      </c>
      <c r="AI14" s="31" t="s">
        <v>37</v>
      </c>
      <c r="AJ14" s="23"/>
    </row>
    <row r="15" spans="1:36" ht="11.25" customHeight="1" x14ac:dyDescent="0.2">
      <c r="A15" s="20"/>
      <c r="E15" s="20">
        <v>514506801170317</v>
      </c>
      <c r="F15" s="2">
        <v>21152</v>
      </c>
      <c r="G15" s="21">
        <v>7896212421152</v>
      </c>
      <c r="H15" s="21">
        <v>1123600270141</v>
      </c>
      <c r="I15" s="9" t="s">
        <v>54</v>
      </c>
      <c r="J15" s="9" t="s">
        <v>56</v>
      </c>
      <c r="K15" s="2" t="s">
        <v>45</v>
      </c>
      <c r="L15" s="2" t="s">
        <v>49</v>
      </c>
      <c r="M15" s="2" t="s">
        <v>36</v>
      </c>
      <c r="N15" s="2" t="s">
        <v>46</v>
      </c>
      <c r="O15" s="2" t="s">
        <v>37</v>
      </c>
      <c r="P15" s="2" t="s">
        <v>51</v>
      </c>
      <c r="Q15" s="30">
        <v>128.24</v>
      </c>
      <c r="R15" s="22">
        <v>145.72999999999999</v>
      </c>
      <c r="S15" s="22">
        <v>154.51</v>
      </c>
      <c r="T15" s="22">
        <v>154.51</v>
      </c>
      <c r="U15" s="22">
        <v>155.44</v>
      </c>
      <c r="V15" s="22">
        <v>155.44</v>
      </c>
      <c r="W15" s="22">
        <v>156.38999999999999</v>
      </c>
      <c r="X15" s="22">
        <v>156.38999999999999</v>
      </c>
      <c r="Y15" s="22">
        <v>160.30000000000001</v>
      </c>
      <c r="Z15" s="22">
        <v>177.28</v>
      </c>
      <c r="AA15" s="22">
        <v>201.46</v>
      </c>
      <c r="AB15" s="22">
        <v>213.6</v>
      </c>
      <c r="AC15" s="22">
        <v>213.6</v>
      </c>
      <c r="AD15" s="22">
        <v>214.89</v>
      </c>
      <c r="AE15" s="22">
        <v>214.89</v>
      </c>
      <c r="AF15" s="22">
        <v>216.2</v>
      </c>
      <c r="AG15" s="22">
        <v>216.2</v>
      </c>
      <c r="AH15" s="22">
        <v>221.61</v>
      </c>
      <c r="AI15" s="31" t="s">
        <v>37</v>
      </c>
      <c r="AJ15" s="23"/>
    </row>
    <row r="16" spans="1:36" ht="11.25" customHeight="1" x14ac:dyDescent="0.2">
      <c r="A16" s="20"/>
      <c r="E16" s="20">
        <v>514506804171314</v>
      </c>
      <c r="F16" s="2">
        <v>21169</v>
      </c>
      <c r="G16" s="21">
        <v>7896212421169</v>
      </c>
      <c r="H16" s="21">
        <v>1123600270158</v>
      </c>
      <c r="I16" s="9" t="s">
        <v>54</v>
      </c>
      <c r="J16" s="9" t="s">
        <v>57</v>
      </c>
      <c r="K16" s="2" t="s">
        <v>45</v>
      </c>
      <c r="L16" s="2" t="s">
        <v>49</v>
      </c>
      <c r="M16" s="2" t="s">
        <v>36</v>
      </c>
      <c r="N16" s="2" t="s">
        <v>46</v>
      </c>
      <c r="O16" s="2" t="s">
        <v>37</v>
      </c>
      <c r="P16" s="2" t="s">
        <v>51</v>
      </c>
      <c r="Q16" s="30">
        <v>239.46</v>
      </c>
      <c r="R16" s="22">
        <v>272.12</v>
      </c>
      <c r="S16" s="22">
        <v>288.51</v>
      </c>
      <c r="T16" s="22">
        <v>288.51</v>
      </c>
      <c r="U16" s="22">
        <v>290.26</v>
      </c>
      <c r="V16" s="22">
        <v>290.26</v>
      </c>
      <c r="W16" s="22">
        <v>292.02999999999997</v>
      </c>
      <c r="X16" s="22">
        <v>292.02999999999997</v>
      </c>
      <c r="Y16" s="22">
        <v>299.33</v>
      </c>
      <c r="Z16" s="22">
        <v>331.04</v>
      </c>
      <c r="AA16" s="22">
        <v>376.19</v>
      </c>
      <c r="AB16" s="22">
        <v>398.85</v>
      </c>
      <c r="AC16" s="22">
        <v>398.85</v>
      </c>
      <c r="AD16" s="22">
        <v>401.27</v>
      </c>
      <c r="AE16" s="22">
        <v>401.27</v>
      </c>
      <c r="AF16" s="22">
        <v>403.71</v>
      </c>
      <c r="AG16" s="22">
        <v>403.71</v>
      </c>
      <c r="AH16" s="22">
        <v>413.81</v>
      </c>
      <c r="AI16" s="31" t="s">
        <v>37</v>
      </c>
      <c r="AJ16" s="23"/>
    </row>
    <row r="17" spans="1:36" ht="11.25" customHeight="1" x14ac:dyDescent="0.2">
      <c r="A17" s="20"/>
      <c r="E17" s="20">
        <v>514506805176311</v>
      </c>
      <c r="F17" s="2">
        <v>21176</v>
      </c>
      <c r="G17" s="21">
        <v>7896212421176</v>
      </c>
      <c r="H17" s="21">
        <v>1123600270166</v>
      </c>
      <c r="I17" s="9" t="s">
        <v>54</v>
      </c>
      <c r="J17" s="9" t="s">
        <v>58</v>
      </c>
      <c r="K17" s="2" t="s">
        <v>45</v>
      </c>
      <c r="L17" s="2" t="s">
        <v>49</v>
      </c>
      <c r="M17" s="2" t="s">
        <v>36</v>
      </c>
      <c r="N17" s="2" t="s">
        <v>46</v>
      </c>
      <c r="O17" s="2" t="s">
        <v>37</v>
      </c>
      <c r="P17" s="2" t="s">
        <v>51</v>
      </c>
      <c r="Q17" s="30">
        <v>447.16</v>
      </c>
      <c r="R17" s="22">
        <v>508.14</v>
      </c>
      <c r="S17" s="22">
        <v>538.75</v>
      </c>
      <c r="T17" s="22">
        <v>538.75</v>
      </c>
      <c r="U17" s="22">
        <v>542.02</v>
      </c>
      <c r="V17" s="22">
        <v>542.02</v>
      </c>
      <c r="W17" s="22">
        <v>545.32000000000005</v>
      </c>
      <c r="X17" s="22">
        <v>545.32000000000005</v>
      </c>
      <c r="Y17" s="22">
        <v>558.96</v>
      </c>
      <c r="Z17" s="22">
        <v>618.16999999999996</v>
      </c>
      <c r="AA17" s="22">
        <v>702.47</v>
      </c>
      <c r="AB17" s="22">
        <v>744.79</v>
      </c>
      <c r="AC17" s="22">
        <v>744.79</v>
      </c>
      <c r="AD17" s="22">
        <v>749.31</v>
      </c>
      <c r="AE17" s="22">
        <v>749.31</v>
      </c>
      <c r="AF17" s="22">
        <v>753.88</v>
      </c>
      <c r="AG17" s="22">
        <v>753.87</v>
      </c>
      <c r="AH17" s="22">
        <v>772.73</v>
      </c>
      <c r="AI17" s="31" t="s">
        <v>37</v>
      </c>
      <c r="AJ17" s="23"/>
    </row>
    <row r="18" spans="1:36" ht="11.25" customHeight="1" x14ac:dyDescent="0.2">
      <c r="A18" s="20"/>
      <c r="E18" s="20">
        <v>514500608158417</v>
      </c>
      <c r="F18" s="2">
        <v>23811</v>
      </c>
      <c r="G18" s="21">
        <v>7896212423811</v>
      </c>
      <c r="H18" s="21">
        <v>1123633370306</v>
      </c>
      <c r="I18" s="9" t="s">
        <v>59</v>
      </c>
      <c r="J18" s="9" t="s">
        <v>60</v>
      </c>
      <c r="K18" s="2" t="s">
        <v>42</v>
      </c>
      <c r="L18" s="2" t="s">
        <v>49</v>
      </c>
      <c r="M18" s="2" t="s">
        <v>36</v>
      </c>
      <c r="N18" s="2" t="s">
        <v>37</v>
      </c>
      <c r="O18" s="2" t="s">
        <v>37</v>
      </c>
      <c r="P18" s="2" t="s">
        <v>51</v>
      </c>
      <c r="Q18" s="30">
        <v>197.76</v>
      </c>
      <c r="R18" s="22">
        <v>224.73</v>
      </c>
      <c r="S18" s="22">
        <v>238.26</v>
      </c>
      <c r="T18" s="22">
        <v>238.26</v>
      </c>
      <c r="U18" s="22">
        <v>239.71</v>
      </c>
      <c r="V18" s="22">
        <v>239.71</v>
      </c>
      <c r="W18" s="22">
        <v>241.17</v>
      </c>
      <c r="X18" s="22">
        <v>241.17</v>
      </c>
      <c r="Y18" s="22">
        <v>247.2</v>
      </c>
      <c r="Z18" s="22">
        <v>273.39</v>
      </c>
      <c r="AA18" s="22">
        <v>310.68</v>
      </c>
      <c r="AB18" s="22">
        <v>329.38</v>
      </c>
      <c r="AC18" s="22">
        <v>329.38</v>
      </c>
      <c r="AD18" s="22">
        <v>331.39</v>
      </c>
      <c r="AE18" s="22">
        <v>331.39</v>
      </c>
      <c r="AF18" s="22">
        <v>333.4</v>
      </c>
      <c r="AG18" s="22">
        <v>333.4</v>
      </c>
      <c r="AH18" s="22">
        <v>341.74</v>
      </c>
      <c r="AI18" s="31" t="s">
        <v>37</v>
      </c>
      <c r="AJ18" s="23"/>
    </row>
    <row r="19" spans="1:36" ht="11.25" customHeight="1" x14ac:dyDescent="0.2">
      <c r="A19" s="20"/>
      <c r="E19" s="20">
        <v>514500612155419</v>
      </c>
      <c r="F19" s="2">
        <v>23859</v>
      </c>
      <c r="G19" s="21">
        <v>7896212423859</v>
      </c>
      <c r="H19" s="21">
        <v>1123633370275</v>
      </c>
      <c r="I19" s="9" t="s">
        <v>59</v>
      </c>
      <c r="J19" s="9" t="s">
        <v>61</v>
      </c>
      <c r="K19" s="2" t="s">
        <v>42</v>
      </c>
      <c r="L19" s="2" t="s">
        <v>49</v>
      </c>
      <c r="M19" s="2" t="s">
        <v>36</v>
      </c>
      <c r="N19" s="2" t="s">
        <v>37</v>
      </c>
      <c r="O19" s="2" t="s">
        <v>37</v>
      </c>
      <c r="P19" s="2" t="s">
        <v>51</v>
      </c>
      <c r="Q19" s="30">
        <v>1794.09</v>
      </c>
      <c r="R19" s="22">
        <v>2038.74</v>
      </c>
      <c r="S19" s="22">
        <v>2161.56</v>
      </c>
      <c r="T19" s="22">
        <v>2161.56</v>
      </c>
      <c r="U19" s="22">
        <v>2174.65</v>
      </c>
      <c r="V19" s="22">
        <v>2174.65</v>
      </c>
      <c r="W19" s="22">
        <v>2187.92</v>
      </c>
      <c r="X19" s="22">
        <v>2187.92</v>
      </c>
      <c r="Y19" s="22">
        <v>2242.61</v>
      </c>
      <c r="Z19" s="22">
        <v>2480.2199999999998</v>
      </c>
      <c r="AA19" s="22">
        <v>2818.44</v>
      </c>
      <c r="AB19" s="22">
        <v>2988.23</v>
      </c>
      <c r="AC19" s="22">
        <v>2988.23</v>
      </c>
      <c r="AD19" s="22">
        <v>3006.33</v>
      </c>
      <c r="AE19" s="22">
        <v>3006.33</v>
      </c>
      <c r="AF19" s="22">
        <v>3024.66</v>
      </c>
      <c r="AG19" s="22">
        <v>3024.67</v>
      </c>
      <c r="AH19" s="22">
        <v>3100.28</v>
      </c>
      <c r="AI19" s="31" t="s">
        <v>37</v>
      </c>
      <c r="AJ19" s="23"/>
    </row>
    <row r="20" spans="1:36" ht="11.25" customHeight="1" x14ac:dyDescent="0.2">
      <c r="A20" s="20"/>
      <c r="E20" s="20">
        <v>514500609154415</v>
      </c>
      <c r="F20" s="2">
        <v>23828</v>
      </c>
      <c r="G20" s="21">
        <v>7896212423828</v>
      </c>
      <c r="H20" s="21">
        <v>1123633370314</v>
      </c>
      <c r="I20" s="9" t="s">
        <v>59</v>
      </c>
      <c r="J20" s="9" t="s">
        <v>62</v>
      </c>
      <c r="K20" s="2" t="s">
        <v>42</v>
      </c>
      <c r="L20" s="2" t="s">
        <v>49</v>
      </c>
      <c r="M20" s="2" t="s">
        <v>36</v>
      </c>
      <c r="N20" s="2" t="s">
        <v>37</v>
      </c>
      <c r="O20" s="2" t="s">
        <v>37</v>
      </c>
      <c r="P20" s="2" t="s">
        <v>51</v>
      </c>
      <c r="Q20" s="30">
        <v>324.52999999999997</v>
      </c>
      <c r="R20" s="22">
        <v>368.78</v>
      </c>
      <c r="S20" s="22">
        <v>391</v>
      </c>
      <c r="T20" s="22">
        <v>391</v>
      </c>
      <c r="U20" s="22">
        <v>393.37</v>
      </c>
      <c r="V20" s="22">
        <v>393.37</v>
      </c>
      <c r="W20" s="22">
        <v>395.77</v>
      </c>
      <c r="X20" s="22">
        <v>395.77</v>
      </c>
      <c r="Y20" s="22">
        <v>405.66</v>
      </c>
      <c r="Z20" s="22">
        <v>448.64</v>
      </c>
      <c r="AA20" s="22">
        <v>509.82</v>
      </c>
      <c r="AB20" s="22">
        <v>540.53</v>
      </c>
      <c r="AC20" s="22">
        <v>540.53</v>
      </c>
      <c r="AD20" s="22">
        <v>543.80999999999995</v>
      </c>
      <c r="AE20" s="22">
        <v>543.80999999999995</v>
      </c>
      <c r="AF20" s="22">
        <v>547.12</v>
      </c>
      <c r="AG20" s="22">
        <v>547.13</v>
      </c>
      <c r="AH20" s="22">
        <v>560.79999999999995</v>
      </c>
      <c r="AI20" s="31" t="s">
        <v>37</v>
      </c>
      <c r="AJ20" s="23"/>
    </row>
    <row r="21" spans="1:36" ht="11.25" customHeight="1" x14ac:dyDescent="0.2">
      <c r="A21" s="20"/>
      <c r="E21" s="20">
        <v>514500610152412</v>
      </c>
      <c r="F21" s="2">
        <v>23835</v>
      </c>
      <c r="G21" s="21">
        <v>7896212423835</v>
      </c>
      <c r="H21" s="21">
        <v>1123633370208</v>
      </c>
      <c r="I21" s="9" t="s">
        <v>59</v>
      </c>
      <c r="J21" s="9" t="s">
        <v>63</v>
      </c>
      <c r="K21" s="2" t="s">
        <v>42</v>
      </c>
      <c r="L21" s="2" t="s">
        <v>49</v>
      </c>
      <c r="M21" s="2" t="s">
        <v>36</v>
      </c>
      <c r="N21" s="2" t="s">
        <v>37</v>
      </c>
      <c r="O21" s="2" t="s">
        <v>37</v>
      </c>
      <c r="P21" s="2" t="s">
        <v>51</v>
      </c>
      <c r="Q21" s="30">
        <v>460.25</v>
      </c>
      <c r="R21" s="22">
        <v>523.02</v>
      </c>
      <c r="S21" s="22">
        <v>554.52</v>
      </c>
      <c r="T21" s="22">
        <v>554.52</v>
      </c>
      <c r="U21" s="22">
        <v>557.88</v>
      </c>
      <c r="V21" s="22">
        <v>557.88</v>
      </c>
      <c r="W21" s="22">
        <v>561.29</v>
      </c>
      <c r="X21" s="22">
        <v>561.29</v>
      </c>
      <c r="Y21" s="22">
        <v>575.32000000000005</v>
      </c>
      <c r="Z21" s="22">
        <v>636.27</v>
      </c>
      <c r="AA21" s="22">
        <v>723.04</v>
      </c>
      <c r="AB21" s="22">
        <v>766.59</v>
      </c>
      <c r="AC21" s="22">
        <v>766.59</v>
      </c>
      <c r="AD21" s="22">
        <v>771.24</v>
      </c>
      <c r="AE21" s="22">
        <v>771.24</v>
      </c>
      <c r="AF21" s="22">
        <v>775.94</v>
      </c>
      <c r="AG21" s="22">
        <v>775.95</v>
      </c>
      <c r="AH21" s="22">
        <v>795.35</v>
      </c>
      <c r="AI21" s="31" t="s">
        <v>37</v>
      </c>
      <c r="AJ21" s="23"/>
    </row>
    <row r="22" spans="1:36" ht="11.25" customHeight="1" x14ac:dyDescent="0.2">
      <c r="A22" s="20"/>
      <c r="E22" s="20">
        <v>514500611159410</v>
      </c>
      <c r="F22" s="2">
        <v>23842</v>
      </c>
      <c r="G22" s="21">
        <v>7896212423842</v>
      </c>
      <c r="H22" s="21">
        <v>1123633370216</v>
      </c>
      <c r="I22" s="9" t="s">
        <v>59</v>
      </c>
      <c r="J22" s="9" t="s">
        <v>64</v>
      </c>
      <c r="K22" s="2" t="s">
        <v>42</v>
      </c>
      <c r="L22" s="2" t="s">
        <v>49</v>
      </c>
      <c r="M22" s="2" t="s">
        <v>36</v>
      </c>
      <c r="N22" s="2" t="s">
        <v>37</v>
      </c>
      <c r="O22" s="2" t="s">
        <v>37</v>
      </c>
      <c r="P22" s="2" t="s">
        <v>51</v>
      </c>
      <c r="Q22" s="30">
        <v>633.78</v>
      </c>
      <c r="R22" s="22">
        <v>720.2</v>
      </c>
      <c r="S22" s="22">
        <v>763.59</v>
      </c>
      <c r="T22" s="22">
        <v>763.59</v>
      </c>
      <c r="U22" s="22">
        <v>768.21</v>
      </c>
      <c r="V22" s="22">
        <v>768.21</v>
      </c>
      <c r="W22" s="22">
        <v>772.9</v>
      </c>
      <c r="X22" s="22">
        <v>772.9</v>
      </c>
      <c r="Y22" s="22">
        <v>792.22</v>
      </c>
      <c r="Z22" s="22">
        <v>876.16</v>
      </c>
      <c r="AA22" s="22">
        <v>995.63</v>
      </c>
      <c r="AB22" s="22">
        <v>1055.6199999999999</v>
      </c>
      <c r="AC22" s="22">
        <v>1055.6199999999999</v>
      </c>
      <c r="AD22" s="22">
        <v>1062.01</v>
      </c>
      <c r="AE22" s="22">
        <v>1062.01</v>
      </c>
      <c r="AF22" s="22">
        <v>1068.49</v>
      </c>
      <c r="AG22" s="22">
        <v>1068.49</v>
      </c>
      <c r="AH22" s="22">
        <v>1095.2</v>
      </c>
      <c r="AI22" s="31" t="s">
        <v>37</v>
      </c>
      <c r="AJ22" s="23"/>
    </row>
    <row r="23" spans="1:36" ht="11.25" customHeight="1" x14ac:dyDescent="0.2">
      <c r="A23" s="20"/>
      <c r="E23" s="20">
        <v>514500613151417</v>
      </c>
      <c r="F23" s="2">
        <v>23866</v>
      </c>
      <c r="G23" s="21">
        <v>7896212423866</v>
      </c>
      <c r="H23" s="21">
        <v>1123633370283</v>
      </c>
      <c r="I23" s="9" t="s">
        <v>59</v>
      </c>
      <c r="J23" s="9" t="s">
        <v>65</v>
      </c>
      <c r="K23" s="2" t="s">
        <v>42</v>
      </c>
      <c r="L23" s="2" t="s">
        <v>49</v>
      </c>
      <c r="M23" s="2" t="s">
        <v>36</v>
      </c>
      <c r="N23" s="2" t="s">
        <v>37</v>
      </c>
      <c r="O23" s="2" t="s">
        <v>37</v>
      </c>
      <c r="P23" s="2" t="s">
        <v>51</v>
      </c>
      <c r="Q23" s="30">
        <v>1093.93</v>
      </c>
      <c r="R23" s="22">
        <v>1243.0999999999999</v>
      </c>
      <c r="S23" s="22">
        <v>1317.98</v>
      </c>
      <c r="T23" s="22">
        <v>1317.98</v>
      </c>
      <c r="U23" s="22">
        <v>1325.97</v>
      </c>
      <c r="V23" s="22">
        <v>1325.97</v>
      </c>
      <c r="W23" s="22">
        <v>1334.06</v>
      </c>
      <c r="X23" s="22">
        <v>1334.06</v>
      </c>
      <c r="Y23" s="22">
        <v>1367.41</v>
      </c>
      <c r="Z23" s="22">
        <v>1512.29</v>
      </c>
      <c r="AA23" s="22">
        <v>1718.51</v>
      </c>
      <c r="AB23" s="22">
        <v>1822.03</v>
      </c>
      <c r="AC23" s="22">
        <v>1822.03</v>
      </c>
      <c r="AD23" s="22">
        <v>1833.08</v>
      </c>
      <c r="AE23" s="22">
        <v>1833.08</v>
      </c>
      <c r="AF23" s="22">
        <v>1844.26</v>
      </c>
      <c r="AG23" s="22">
        <v>1844.26</v>
      </c>
      <c r="AH23" s="22">
        <v>1890.36</v>
      </c>
      <c r="AI23" s="31" t="s">
        <v>37</v>
      </c>
      <c r="AJ23" s="23"/>
    </row>
    <row r="24" spans="1:36" ht="11.25" customHeight="1" x14ac:dyDescent="0.2">
      <c r="A24" s="20"/>
      <c r="E24" s="20">
        <v>514500701174311</v>
      </c>
      <c r="F24" s="2">
        <v>20018</v>
      </c>
      <c r="G24" s="21">
        <v>7896212420018</v>
      </c>
      <c r="H24" s="21">
        <v>1123633590011</v>
      </c>
      <c r="I24" s="9" t="s">
        <v>66</v>
      </c>
      <c r="J24" s="9" t="s">
        <v>67</v>
      </c>
      <c r="K24" s="2" t="s">
        <v>42</v>
      </c>
      <c r="L24" s="2" t="s">
        <v>68</v>
      </c>
      <c r="M24" s="2" t="s">
        <v>36</v>
      </c>
      <c r="N24" s="2" t="s">
        <v>46</v>
      </c>
      <c r="O24" s="2" t="s">
        <v>37</v>
      </c>
      <c r="P24" s="2" t="s">
        <v>51</v>
      </c>
      <c r="Q24" s="30">
        <v>61.94</v>
      </c>
      <c r="R24" s="22">
        <v>70.38</v>
      </c>
      <c r="S24" s="22">
        <v>74.62</v>
      </c>
      <c r="T24" s="22">
        <v>74.62</v>
      </c>
      <c r="U24" s="22">
        <v>75.08</v>
      </c>
      <c r="V24" s="22">
        <v>75.08</v>
      </c>
      <c r="W24" s="22">
        <v>75.540000000000006</v>
      </c>
      <c r="X24" s="22">
        <v>75.540000000000006</v>
      </c>
      <c r="Y24" s="22">
        <v>77.42</v>
      </c>
      <c r="Z24" s="22">
        <v>85.63</v>
      </c>
      <c r="AA24" s="22">
        <v>97.3</v>
      </c>
      <c r="AB24" s="22">
        <v>103.16</v>
      </c>
      <c r="AC24" s="22">
        <v>103.16</v>
      </c>
      <c r="AD24" s="22">
        <v>103.79</v>
      </c>
      <c r="AE24" s="22">
        <v>103.79</v>
      </c>
      <c r="AF24" s="22">
        <v>104.42</v>
      </c>
      <c r="AG24" s="22">
        <v>104.43</v>
      </c>
      <c r="AH24" s="22">
        <v>107.03</v>
      </c>
      <c r="AI24" s="31" t="s">
        <v>37</v>
      </c>
      <c r="AJ24" s="23"/>
    </row>
    <row r="25" spans="1:36" ht="11.25" customHeight="1" x14ac:dyDescent="0.2">
      <c r="A25" s="20"/>
      <c r="E25" s="20">
        <v>514500803155316</v>
      </c>
      <c r="F25" s="2">
        <v>29264</v>
      </c>
      <c r="G25" s="21">
        <v>7896212429264</v>
      </c>
      <c r="H25" s="21">
        <v>1123600270115</v>
      </c>
      <c r="I25" s="9" t="s">
        <v>69</v>
      </c>
      <c r="J25" s="9" t="s">
        <v>70</v>
      </c>
      <c r="K25" s="2" t="s">
        <v>45</v>
      </c>
      <c r="L25" s="2" t="s">
        <v>49</v>
      </c>
      <c r="M25" s="2" t="s">
        <v>36</v>
      </c>
      <c r="N25" s="2" t="s">
        <v>46</v>
      </c>
      <c r="O25" s="2" t="s">
        <v>37</v>
      </c>
      <c r="P25" s="2" t="s">
        <v>51</v>
      </c>
      <c r="Q25" s="30">
        <v>32.71</v>
      </c>
      <c r="R25" s="22">
        <v>37.17</v>
      </c>
      <c r="S25" s="22">
        <v>39.4</v>
      </c>
      <c r="T25" s="22">
        <v>39.4</v>
      </c>
      <c r="U25" s="22">
        <v>39.64</v>
      </c>
      <c r="V25" s="22">
        <v>39.64</v>
      </c>
      <c r="W25" s="22">
        <v>39.89</v>
      </c>
      <c r="X25" s="22">
        <v>39.89</v>
      </c>
      <c r="Y25" s="22">
        <v>40.880000000000003</v>
      </c>
      <c r="Z25" s="22">
        <v>0</v>
      </c>
      <c r="AA25" s="22"/>
      <c r="AB25" s="22"/>
      <c r="AC25" s="22"/>
      <c r="AD25" s="22"/>
      <c r="AE25" s="22"/>
      <c r="AF25" s="22"/>
      <c r="AG25" s="22"/>
      <c r="AH25" s="22"/>
      <c r="AI25" s="31" t="s">
        <v>46</v>
      </c>
      <c r="AJ25" s="23"/>
    </row>
    <row r="26" spans="1:36" ht="11.25" customHeight="1" x14ac:dyDescent="0.2">
      <c r="A26" s="20"/>
      <c r="E26" s="20">
        <v>514500804151314</v>
      </c>
      <c r="F26" s="2">
        <v>29233</v>
      </c>
      <c r="G26" s="21">
        <v>7896212429233</v>
      </c>
      <c r="H26" s="21">
        <v>1123600270123</v>
      </c>
      <c r="I26" s="9" t="s">
        <v>69</v>
      </c>
      <c r="J26" s="9" t="s">
        <v>71</v>
      </c>
      <c r="K26" s="2" t="s">
        <v>45</v>
      </c>
      <c r="L26" s="2" t="s">
        <v>49</v>
      </c>
      <c r="M26" s="2" t="s">
        <v>36</v>
      </c>
      <c r="N26" s="2" t="s">
        <v>46</v>
      </c>
      <c r="O26" s="2" t="s">
        <v>37</v>
      </c>
      <c r="P26" s="2" t="s">
        <v>51</v>
      </c>
      <c r="Q26" s="30">
        <v>11.73</v>
      </c>
      <c r="R26" s="22">
        <v>13.33</v>
      </c>
      <c r="S26" s="22">
        <v>14.13</v>
      </c>
      <c r="T26" s="22">
        <v>14.13</v>
      </c>
      <c r="U26" s="22">
        <v>14.22</v>
      </c>
      <c r="V26" s="22">
        <v>14.22</v>
      </c>
      <c r="W26" s="22">
        <v>14.3</v>
      </c>
      <c r="X26" s="22">
        <v>14.3</v>
      </c>
      <c r="Y26" s="22">
        <v>14.66</v>
      </c>
      <c r="Z26" s="22">
        <v>0</v>
      </c>
      <c r="AA26" s="22"/>
      <c r="AB26" s="22"/>
      <c r="AC26" s="22"/>
      <c r="AD26" s="22"/>
      <c r="AE26" s="22"/>
      <c r="AF26" s="22"/>
      <c r="AG26" s="22"/>
      <c r="AH26" s="22"/>
      <c r="AI26" s="31" t="s">
        <v>46</v>
      </c>
      <c r="AJ26" s="23"/>
    </row>
    <row r="27" spans="1:36" ht="11.25" customHeight="1" x14ac:dyDescent="0.2">
      <c r="A27" s="20"/>
      <c r="E27" s="20">
        <v>514500805158312</v>
      </c>
      <c r="F27" s="2">
        <v>29257</v>
      </c>
      <c r="G27" s="21">
        <v>7896212429257</v>
      </c>
      <c r="H27" s="21">
        <v>1123600270131</v>
      </c>
      <c r="I27" s="9" t="s">
        <v>69</v>
      </c>
      <c r="J27" s="9" t="s">
        <v>72</v>
      </c>
      <c r="K27" s="2" t="s">
        <v>45</v>
      </c>
      <c r="L27" s="2" t="s">
        <v>49</v>
      </c>
      <c r="M27" s="2" t="s">
        <v>36</v>
      </c>
      <c r="N27" s="2" t="s">
        <v>46</v>
      </c>
      <c r="O27" s="2" t="s">
        <v>37</v>
      </c>
      <c r="P27" s="2" t="s">
        <v>51</v>
      </c>
      <c r="Q27" s="30">
        <v>23.92</v>
      </c>
      <c r="R27" s="22">
        <v>27.18</v>
      </c>
      <c r="S27" s="22">
        <v>28.82</v>
      </c>
      <c r="T27" s="22">
        <v>28.82</v>
      </c>
      <c r="U27" s="22">
        <v>28.99</v>
      </c>
      <c r="V27" s="22">
        <v>28.99</v>
      </c>
      <c r="W27" s="22">
        <v>29.17</v>
      </c>
      <c r="X27" s="22">
        <v>29.17</v>
      </c>
      <c r="Y27" s="22">
        <v>29.9</v>
      </c>
      <c r="Z27" s="22">
        <v>0</v>
      </c>
      <c r="AA27" s="22"/>
      <c r="AB27" s="22"/>
      <c r="AC27" s="22"/>
      <c r="AD27" s="22"/>
      <c r="AE27" s="22"/>
      <c r="AF27" s="22"/>
      <c r="AG27" s="22"/>
      <c r="AH27" s="22"/>
      <c r="AI27" s="31" t="s">
        <v>46</v>
      </c>
      <c r="AJ27" s="23"/>
    </row>
    <row r="28" spans="1:36" ht="11.25" customHeight="1" x14ac:dyDescent="0.2">
      <c r="A28" s="20"/>
      <c r="E28" s="20">
        <v>514501101162418</v>
      </c>
      <c r="F28" s="2">
        <v>79812</v>
      </c>
      <c r="G28" s="21">
        <v>7896212479818</v>
      </c>
      <c r="H28" s="21">
        <v>1123600200038</v>
      </c>
      <c r="I28" s="9" t="s">
        <v>73</v>
      </c>
      <c r="J28" s="9" t="s">
        <v>74</v>
      </c>
      <c r="K28" s="2" t="s">
        <v>42</v>
      </c>
      <c r="L28" s="2" t="s">
        <v>35</v>
      </c>
      <c r="M28" s="2" t="s">
        <v>36</v>
      </c>
      <c r="N28" s="2" t="s">
        <v>37</v>
      </c>
      <c r="O28" s="2" t="s">
        <v>37</v>
      </c>
      <c r="P28" s="2" t="s">
        <v>38</v>
      </c>
      <c r="Q28" s="30">
        <v>41.54</v>
      </c>
      <c r="R28" s="22">
        <v>48</v>
      </c>
      <c r="S28" s="22">
        <v>51.33</v>
      </c>
      <c r="T28" s="22">
        <v>44.68</v>
      </c>
      <c r="U28" s="22">
        <v>51.69</v>
      </c>
      <c r="V28" s="22">
        <v>44.96</v>
      </c>
      <c r="W28" s="22">
        <v>52.05</v>
      </c>
      <c r="X28" s="22">
        <v>45.23</v>
      </c>
      <c r="Y28" s="22">
        <v>53.56</v>
      </c>
      <c r="Z28" s="22">
        <v>55.72</v>
      </c>
      <c r="AA28" s="22">
        <v>64.12</v>
      </c>
      <c r="AB28" s="22">
        <v>68.42</v>
      </c>
      <c r="AC28" s="22">
        <v>61.77</v>
      </c>
      <c r="AD28" s="22">
        <v>68.88</v>
      </c>
      <c r="AE28" s="22">
        <v>62.15</v>
      </c>
      <c r="AF28" s="22">
        <v>69.349999999999994</v>
      </c>
      <c r="AG28" s="22">
        <v>62.53</v>
      </c>
      <c r="AH28" s="22">
        <v>71.290000000000006</v>
      </c>
      <c r="AI28" s="31" t="s">
        <v>37</v>
      </c>
      <c r="AJ28" s="23"/>
    </row>
    <row r="29" spans="1:36" ht="11.25" customHeight="1" x14ac:dyDescent="0.2">
      <c r="A29" s="20"/>
      <c r="E29" s="20">
        <v>514501201116310</v>
      </c>
      <c r="F29" s="2">
        <v>79057</v>
      </c>
      <c r="G29" s="21">
        <v>7896212479054</v>
      </c>
      <c r="H29" s="21">
        <v>1123600110053</v>
      </c>
      <c r="I29" s="9" t="s">
        <v>75</v>
      </c>
      <c r="J29" s="9" t="s">
        <v>76</v>
      </c>
      <c r="K29" s="2" t="s">
        <v>42</v>
      </c>
      <c r="L29" s="2" t="s">
        <v>49</v>
      </c>
      <c r="M29" s="2" t="s">
        <v>36</v>
      </c>
      <c r="N29" s="2" t="s">
        <v>37</v>
      </c>
      <c r="O29" s="2" t="s">
        <v>37</v>
      </c>
      <c r="P29" s="2" t="s">
        <v>51</v>
      </c>
      <c r="Q29" s="30">
        <v>3.82</v>
      </c>
      <c r="R29" s="22">
        <v>4.34</v>
      </c>
      <c r="S29" s="22">
        <v>4.5999999999999996</v>
      </c>
      <c r="T29" s="22">
        <v>4.5999999999999996</v>
      </c>
      <c r="U29" s="22">
        <v>4.62</v>
      </c>
      <c r="V29" s="22">
        <v>4.62</v>
      </c>
      <c r="W29" s="22">
        <v>4.6500000000000004</v>
      </c>
      <c r="X29" s="22">
        <v>4.6500000000000004</v>
      </c>
      <c r="Y29" s="22">
        <v>4.7699999999999996</v>
      </c>
      <c r="Z29" s="22">
        <v>5.28</v>
      </c>
      <c r="AA29" s="22">
        <v>6</v>
      </c>
      <c r="AB29" s="22">
        <v>6.36</v>
      </c>
      <c r="AC29" s="22">
        <v>6.36</v>
      </c>
      <c r="AD29" s="22">
        <v>6.39</v>
      </c>
      <c r="AE29" s="22">
        <v>6.39</v>
      </c>
      <c r="AF29" s="22">
        <v>6.43</v>
      </c>
      <c r="AG29" s="22">
        <v>6.43</v>
      </c>
      <c r="AH29" s="22">
        <v>6.59</v>
      </c>
      <c r="AI29" s="31" t="s">
        <v>37</v>
      </c>
      <c r="AJ29" s="23"/>
    </row>
    <row r="30" spans="1:36" ht="11.25" customHeight="1" x14ac:dyDescent="0.2">
      <c r="A30" s="20"/>
      <c r="E30" s="20">
        <v>514501206134317</v>
      </c>
      <c r="F30" s="2">
        <v>20629</v>
      </c>
      <c r="G30" s="21">
        <v>7896212420629</v>
      </c>
      <c r="H30" s="21">
        <v>1123600110185</v>
      </c>
      <c r="I30" s="9" t="s">
        <v>75</v>
      </c>
      <c r="J30" s="9" t="s">
        <v>77</v>
      </c>
      <c r="K30" s="2" t="s">
        <v>42</v>
      </c>
      <c r="L30" s="2" t="s">
        <v>49</v>
      </c>
      <c r="M30" s="2" t="s">
        <v>36</v>
      </c>
      <c r="N30" s="2" t="s">
        <v>46</v>
      </c>
      <c r="O30" s="2" t="s">
        <v>37</v>
      </c>
      <c r="P30" s="2" t="s">
        <v>51</v>
      </c>
      <c r="Q30" s="30">
        <v>8.4700000000000006</v>
      </c>
      <c r="R30" s="22">
        <v>9.6199999999999992</v>
      </c>
      <c r="S30" s="22">
        <v>10.199999999999999</v>
      </c>
      <c r="T30" s="22">
        <v>10.199999999999999</v>
      </c>
      <c r="U30" s="22">
        <v>10.27</v>
      </c>
      <c r="V30" s="22">
        <v>10.27</v>
      </c>
      <c r="W30" s="22">
        <v>10.33</v>
      </c>
      <c r="X30" s="22">
        <v>10.33</v>
      </c>
      <c r="Y30" s="22">
        <v>10.59</v>
      </c>
      <c r="Z30" s="22">
        <v>11.71</v>
      </c>
      <c r="AA30" s="22">
        <v>13.3</v>
      </c>
      <c r="AB30" s="22">
        <v>14.1</v>
      </c>
      <c r="AC30" s="22">
        <v>14.1</v>
      </c>
      <c r="AD30" s="22">
        <v>14.2</v>
      </c>
      <c r="AE30" s="22">
        <v>14.2</v>
      </c>
      <c r="AF30" s="22">
        <v>14.28</v>
      </c>
      <c r="AG30" s="22">
        <v>14.28</v>
      </c>
      <c r="AH30" s="22">
        <v>14.64</v>
      </c>
      <c r="AI30" s="31" t="s">
        <v>37</v>
      </c>
      <c r="AJ30" s="23"/>
    </row>
    <row r="31" spans="1:36" ht="11.25" customHeight="1" x14ac:dyDescent="0.2">
      <c r="A31" s="20"/>
      <c r="E31" s="20">
        <v>514501203119317</v>
      </c>
      <c r="F31" s="2">
        <v>79600</v>
      </c>
      <c r="G31" s="21">
        <v>7896212479603</v>
      </c>
      <c r="H31" s="21">
        <v>1123600110010</v>
      </c>
      <c r="I31" s="9" t="s">
        <v>75</v>
      </c>
      <c r="J31" s="9" t="s">
        <v>78</v>
      </c>
      <c r="K31" s="2" t="s">
        <v>42</v>
      </c>
      <c r="L31" s="2" t="s">
        <v>49</v>
      </c>
      <c r="M31" s="2" t="s">
        <v>36</v>
      </c>
      <c r="N31" s="2" t="s">
        <v>37</v>
      </c>
      <c r="O31" s="2" t="s">
        <v>37</v>
      </c>
      <c r="P31" s="2" t="s">
        <v>51</v>
      </c>
      <c r="Q31" s="30">
        <v>7.27</v>
      </c>
      <c r="R31" s="22">
        <v>8.26</v>
      </c>
      <c r="S31" s="22">
        <v>8.76</v>
      </c>
      <c r="T31" s="22">
        <v>8.76</v>
      </c>
      <c r="U31" s="22">
        <v>8.81</v>
      </c>
      <c r="V31" s="22">
        <v>8.81</v>
      </c>
      <c r="W31" s="22">
        <v>8.8699999999999992</v>
      </c>
      <c r="X31" s="22">
        <v>8.8699999999999992</v>
      </c>
      <c r="Y31" s="22">
        <v>9.09</v>
      </c>
      <c r="Z31" s="22">
        <v>10.050000000000001</v>
      </c>
      <c r="AA31" s="22">
        <v>11.42</v>
      </c>
      <c r="AB31" s="22">
        <v>12.11</v>
      </c>
      <c r="AC31" s="22">
        <v>12.11</v>
      </c>
      <c r="AD31" s="22">
        <v>12.18</v>
      </c>
      <c r="AE31" s="22">
        <v>12.18</v>
      </c>
      <c r="AF31" s="22">
        <v>12.26</v>
      </c>
      <c r="AG31" s="22">
        <v>12.26</v>
      </c>
      <c r="AH31" s="22">
        <v>12.57</v>
      </c>
      <c r="AI31" s="31" t="s">
        <v>37</v>
      </c>
      <c r="AJ31" s="23"/>
    </row>
    <row r="32" spans="1:36" ht="11.25" customHeight="1" x14ac:dyDescent="0.2">
      <c r="A32" s="20"/>
      <c r="E32" s="20">
        <v>514501205154314</v>
      </c>
      <c r="F32" s="2">
        <v>29288</v>
      </c>
      <c r="G32" s="21">
        <v>7896212429288</v>
      </c>
      <c r="H32" s="21">
        <v>1123600110169</v>
      </c>
      <c r="I32" s="9" t="s">
        <v>75</v>
      </c>
      <c r="J32" s="9" t="s">
        <v>79</v>
      </c>
      <c r="K32" s="2" t="s">
        <v>42</v>
      </c>
      <c r="L32" s="2" t="s">
        <v>49</v>
      </c>
      <c r="M32" s="2" t="s">
        <v>36</v>
      </c>
      <c r="N32" s="2" t="s">
        <v>46</v>
      </c>
      <c r="O32" s="2" t="s">
        <v>37</v>
      </c>
      <c r="P32" s="2" t="s">
        <v>51</v>
      </c>
      <c r="Q32" s="30">
        <v>20.11</v>
      </c>
      <c r="R32" s="22">
        <v>22.86</v>
      </c>
      <c r="S32" s="22">
        <v>24.23</v>
      </c>
      <c r="T32" s="22">
        <v>24.23</v>
      </c>
      <c r="U32" s="22">
        <v>24.38</v>
      </c>
      <c r="V32" s="22">
        <v>24.38</v>
      </c>
      <c r="W32" s="22">
        <v>24.53</v>
      </c>
      <c r="X32" s="22">
        <v>24.53</v>
      </c>
      <c r="Y32" s="22">
        <v>25.14</v>
      </c>
      <c r="Z32" s="22">
        <v>0</v>
      </c>
      <c r="AA32" s="22"/>
      <c r="AB32" s="22"/>
      <c r="AC32" s="22"/>
      <c r="AD32" s="22"/>
      <c r="AE32" s="22"/>
      <c r="AF32" s="22"/>
      <c r="AG32" s="22"/>
      <c r="AH32" s="22"/>
      <c r="AI32" s="31" t="s">
        <v>46</v>
      </c>
      <c r="AJ32" s="23"/>
    </row>
    <row r="33" spans="1:36" ht="11.25" customHeight="1" x14ac:dyDescent="0.2">
      <c r="A33" s="20"/>
      <c r="E33" s="20">
        <v>514501302151316</v>
      </c>
      <c r="F33" s="2">
        <v>29295</v>
      </c>
      <c r="G33" s="21">
        <v>7896212429295</v>
      </c>
      <c r="H33" s="21">
        <v>1123600120040</v>
      </c>
      <c r="I33" s="9" t="s">
        <v>80</v>
      </c>
      <c r="J33" s="9" t="s">
        <v>81</v>
      </c>
      <c r="K33" s="2" t="s">
        <v>42</v>
      </c>
      <c r="L33" s="2" t="s">
        <v>49</v>
      </c>
      <c r="M33" s="2" t="s">
        <v>36</v>
      </c>
      <c r="N33" s="2" t="s">
        <v>46</v>
      </c>
      <c r="O33" s="2" t="s">
        <v>37</v>
      </c>
      <c r="P33" s="2" t="s">
        <v>51</v>
      </c>
      <c r="Q33" s="30">
        <v>81.03</v>
      </c>
      <c r="R33" s="22">
        <v>92.08</v>
      </c>
      <c r="S33" s="22">
        <v>97.63</v>
      </c>
      <c r="T33" s="22">
        <v>97.63</v>
      </c>
      <c r="U33" s="22">
        <v>98.22</v>
      </c>
      <c r="V33" s="22">
        <v>98.22</v>
      </c>
      <c r="W33" s="22">
        <v>98.82</v>
      </c>
      <c r="X33" s="22">
        <v>98.82</v>
      </c>
      <c r="Y33" s="22">
        <v>101.29</v>
      </c>
      <c r="Z33" s="22">
        <v>112.02</v>
      </c>
      <c r="AA33" s="22">
        <v>127.3</v>
      </c>
      <c r="AB33" s="22">
        <v>134.97</v>
      </c>
      <c r="AC33" s="22">
        <v>134.97</v>
      </c>
      <c r="AD33" s="22">
        <v>135.78</v>
      </c>
      <c r="AE33" s="22">
        <v>135.78</v>
      </c>
      <c r="AF33" s="22">
        <v>136.61000000000001</v>
      </c>
      <c r="AG33" s="22">
        <v>136.61000000000001</v>
      </c>
      <c r="AH33" s="22">
        <v>140.03</v>
      </c>
      <c r="AI33" s="31" t="s">
        <v>37</v>
      </c>
      <c r="AJ33" s="23"/>
    </row>
    <row r="34" spans="1:36" ht="11.25" customHeight="1" x14ac:dyDescent="0.2">
      <c r="A34" s="20"/>
      <c r="E34" s="20">
        <v>514501401158319</v>
      </c>
      <c r="F34" s="2">
        <v>29349</v>
      </c>
      <c r="G34" s="21">
        <v>7896212429349</v>
      </c>
      <c r="H34" s="21">
        <v>1123600230032</v>
      </c>
      <c r="I34" s="9" t="s">
        <v>82</v>
      </c>
      <c r="J34" s="9" t="s">
        <v>83</v>
      </c>
      <c r="K34" s="2" t="s">
        <v>42</v>
      </c>
      <c r="L34" s="2" t="s">
        <v>49</v>
      </c>
      <c r="M34" s="2" t="s">
        <v>36</v>
      </c>
      <c r="N34" s="2" t="s">
        <v>46</v>
      </c>
      <c r="O34" s="2" t="s">
        <v>37</v>
      </c>
      <c r="P34" s="2" t="s">
        <v>51</v>
      </c>
      <c r="Q34" s="30">
        <v>82.8</v>
      </c>
      <c r="R34" s="22">
        <v>94.09</v>
      </c>
      <c r="S34" s="22">
        <v>99.75</v>
      </c>
      <c r="T34" s="22">
        <v>99.75</v>
      </c>
      <c r="U34" s="22">
        <v>100.36</v>
      </c>
      <c r="V34" s="22">
        <v>100.36</v>
      </c>
      <c r="W34" s="22">
        <v>100.97</v>
      </c>
      <c r="X34" s="22">
        <v>100.97</v>
      </c>
      <c r="Y34" s="22">
        <v>103.5</v>
      </c>
      <c r="Z34" s="22">
        <v>0</v>
      </c>
      <c r="AA34" s="22"/>
      <c r="AB34" s="22"/>
      <c r="AC34" s="22"/>
      <c r="AD34" s="22"/>
      <c r="AE34" s="22"/>
      <c r="AF34" s="22"/>
      <c r="AG34" s="22"/>
      <c r="AH34" s="22"/>
      <c r="AI34" s="31" t="s">
        <v>46</v>
      </c>
      <c r="AJ34" s="23"/>
    </row>
    <row r="35" spans="1:36" ht="11.25" customHeight="1" x14ac:dyDescent="0.2">
      <c r="A35" s="20"/>
      <c r="E35" s="20">
        <v>514501601114315</v>
      </c>
      <c r="F35" s="2">
        <v>78751</v>
      </c>
      <c r="G35" s="21">
        <v>7896212478750</v>
      </c>
      <c r="H35" s="21">
        <v>1123600150098</v>
      </c>
      <c r="I35" s="9" t="s">
        <v>84</v>
      </c>
      <c r="J35" s="9" t="s">
        <v>85</v>
      </c>
      <c r="K35" s="2" t="s">
        <v>42</v>
      </c>
      <c r="L35" s="2" t="s">
        <v>35</v>
      </c>
      <c r="M35" s="2" t="s">
        <v>36</v>
      </c>
      <c r="N35" s="2" t="s">
        <v>37</v>
      </c>
      <c r="O35" s="2" t="s">
        <v>37</v>
      </c>
      <c r="P35" s="2" t="s">
        <v>38</v>
      </c>
      <c r="Q35" s="30">
        <v>5.41</v>
      </c>
      <c r="R35" s="22">
        <v>6.25</v>
      </c>
      <c r="S35" s="22">
        <v>6.69</v>
      </c>
      <c r="T35" s="22">
        <v>5.82</v>
      </c>
      <c r="U35" s="22">
        <v>6.73</v>
      </c>
      <c r="V35" s="22">
        <v>5.85</v>
      </c>
      <c r="W35" s="22">
        <v>6.78</v>
      </c>
      <c r="X35" s="22">
        <v>5.89</v>
      </c>
      <c r="Y35" s="22">
        <v>6.98</v>
      </c>
      <c r="Z35" s="22">
        <v>7.26</v>
      </c>
      <c r="AA35" s="22">
        <v>8.35</v>
      </c>
      <c r="AB35" s="22">
        <v>8.92</v>
      </c>
      <c r="AC35" s="22">
        <v>8.0500000000000007</v>
      </c>
      <c r="AD35" s="22">
        <v>8.9700000000000006</v>
      </c>
      <c r="AE35" s="22">
        <v>8.09</v>
      </c>
      <c r="AF35" s="22">
        <v>9.0299999999999994</v>
      </c>
      <c r="AG35" s="22">
        <v>8.14</v>
      </c>
      <c r="AH35" s="22">
        <v>9.2899999999999991</v>
      </c>
      <c r="AI35" s="31" t="s">
        <v>37</v>
      </c>
      <c r="AJ35" s="23"/>
    </row>
    <row r="36" spans="1:36" ht="11.25" customHeight="1" x14ac:dyDescent="0.2">
      <c r="A36" s="20"/>
      <c r="E36" s="20">
        <v>514501602110313</v>
      </c>
      <c r="F36" s="2">
        <v>69469</v>
      </c>
      <c r="G36" s="21">
        <v>7896212469468</v>
      </c>
      <c r="H36" s="21">
        <v>1123600150101</v>
      </c>
      <c r="I36" s="9" t="s">
        <v>84</v>
      </c>
      <c r="J36" s="9" t="s">
        <v>86</v>
      </c>
      <c r="K36" s="2" t="s">
        <v>42</v>
      </c>
      <c r="L36" s="2" t="s">
        <v>35</v>
      </c>
      <c r="M36" s="2" t="s">
        <v>36</v>
      </c>
      <c r="N36" s="2" t="s">
        <v>37</v>
      </c>
      <c r="O36" s="2" t="s">
        <v>37</v>
      </c>
      <c r="P36" s="2" t="s">
        <v>38</v>
      </c>
      <c r="Q36" s="30">
        <v>75.39</v>
      </c>
      <c r="R36" s="22">
        <v>87.12</v>
      </c>
      <c r="S36" s="22">
        <v>93.16</v>
      </c>
      <c r="T36" s="22">
        <v>81.099999999999994</v>
      </c>
      <c r="U36" s="22">
        <v>93.81</v>
      </c>
      <c r="V36" s="22">
        <v>81.59</v>
      </c>
      <c r="W36" s="22">
        <v>94.47</v>
      </c>
      <c r="X36" s="22">
        <v>82.09</v>
      </c>
      <c r="Y36" s="22">
        <v>97.21</v>
      </c>
      <c r="Z36" s="22">
        <v>101.13</v>
      </c>
      <c r="AA36" s="22">
        <v>116.37</v>
      </c>
      <c r="AB36" s="22">
        <v>124.18</v>
      </c>
      <c r="AC36" s="22">
        <v>112.12</v>
      </c>
      <c r="AD36" s="22">
        <v>125.01</v>
      </c>
      <c r="AE36" s="22">
        <v>112.79</v>
      </c>
      <c r="AF36" s="22">
        <v>125.86</v>
      </c>
      <c r="AG36" s="22">
        <v>113.48</v>
      </c>
      <c r="AH36" s="22">
        <v>129.38999999999999</v>
      </c>
      <c r="AI36" s="31" t="s">
        <v>37</v>
      </c>
      <c r="AJ36" s="23"/>
    </row>
    <row r="37" spans="1:36" ht="11.25" customHeight="1" x14ac:dyDescent="0.2">
      <c r="A37" s="20"/>
      <c r="E37" s="20">
        <v>514507601116211</v>
      </c>
      <c r="F37" s="2">
        <v>22692</v>
      </c>
      <c r="G37" s="21">
        <v>7896212422692</v>
      </c>
      <c r="H37" s="21">
        <v>1123633910016</v>
      </c>
      <c r="I37" s="9" t="s">
        <v>87</v>
      </c>
      <c r="J37" s="9" t="s">
        <v>88</v>
      </c>
      <c r="K37" s="2" t="s">
        <v>42</v>
      </c>
      <c r="L37" s="2" t="s">
        <v>49</v>
      </c>
      <c r="M37" s="2" t="s">
        <v>36</v>
      </c>
      <c r="N37" s="2" t="s">
        <v>50</v>
      </c>
      <c r="O37" s="2" t="s">
        <v>46</v>
      </c>
      <c r="P37" s="2" t="s">
        <v>51</v>
      </c>
      <c r="Q37" s="30">
        <v>1611.76</v>
      </c>
      <c r="R37" s="22">
        <v>0</v>
      </c>
      <c r="S37" s="22">
        <v>0</v>
      </c>
      <c r="T37" s="22">
        <v>0</v>
      </c>
      <c r="U37" s="22">
        <v>0</v>
      </c>
      <c r="V37" s="22"/>
      <c r="W37" s="22">
        <v>0</v>
      </c>
      <c r="X37" s="22"/>
      <c r="Y37" s="22">
        <v>0</v>
      </c>
      <c r="Z37" s="30">
        <v>2228.17</v>
      </c>
      <c r="AA37" s="22">
        <v>0</v>
      </c>
      <c r="AB37" s="22">
        <v>0</v>
      </c>
      <c r="AC37" s="22">
        <v>0</v>
      </c>
      <c r="AD37" s="22">
        <v>0</v>
      </c>
      <c r="AE37" s="22"/>
      <c r="AF37" s="22">
        <v>0</v>
      </c>
      <c r="AG37" s="22"/>
      <c r="AH37" s="22">
        <v>0</v>
      </c>
      <c r="AI37" s="31" t="s">
        <v>37</v>
      </c>
      <c r="AJ37" s="23"/>
    </row>
    <row r="38" spans="1:36" ht="11.25" customHeight="1" x14ac:dyDescent="0.2">
      <c r="A38" s="20"/>
      <c r="E38" s="20">
        <v>514506903119310</v>
      </c>
      <c r="F38" s="2">
        <v>22067</v>
      </c>
      <c r="G38" s="21">
        <v>7896212422067</v>
      </c>
      <c r="H38" s="21">
        <v>1123633880060</v>
      </c>
      <c r="I38" s="9" t="s">
        <v>89</v>
      </c>
      <c r="J38" s="9" t="s">
        <v>90</v>
      </c>
      <c r="K38" s="2" t="s">
        <v>42</v>
      </c>
      <c r="L38" s="2" t="s">
        <v>49</v>
      </c>
      <c r="M38" s="2" t="s">
        <v>36</v>
      </c>
      <c r="N38" s="2" t="s">
        <v>46</v>
      </c>
      <c r="O38" s="2" t="s">
        <v>37</v>
      </c>
      <c r="P38" s="2" t="s">
        <v>51</v>
      </c>
      <c r="Q38" s="30">
        <v>252.49</v>
      </c>
      <c r="R38" s="22">
        <v>286.93</v>
      </c>
      <c r="S38" s="22">
        <v>304.20999999999998</v>
      </c>
      <c r="T38" s="22">
        <v>304.20999999999998</v>
      </c>
      <c r="U38" s="22">
        <v>306.05</v>
      </c>
      <c r="V38" s="22">
        <v>306.05</v>
      </c>
      <c r="W38" s="22">
        <v>307.92</v>
      </c>
      <c r="X38" s="22">
        <v>307.92</v>
      </c>
      <c r="Y38" s="22">
        <v>315.62</v>
      </c>
      <c r="Z38" s="22">
        <v>349.05</v>
      </c>
      <c r="AA38" s="22">
        <v>396.66</v>
      </c>
      <c r="AB38" s="22">
        <v>420.55</v>
      </c>
      <c r="AC38" s="22">
        <v>420.55</v>
      </c>
      <c r="AD38" s="22">
        <v>423.1</v>
      </c>
      <c r="AE38" s="22">
        <v>423.1</v>
      </c>
      <c r="AF38" s="22">
        <v>425.68</v>
      </c>
      <c r="AG38" s="22">
        <v>425.68</v>
      </c>
      <c r="AH38" s="22">
        <v>436.33</v>
      </c>
      <c r="AI38" s="31" t="s">
        <v>37</v>
      </c>
      <c r="AJ38" s="23"/>
    </row>
    <row r="39" spans="1:36" ht="11.25" customHeight="1" x14ac:dyDescent="0.2">
      <c r="A39" s="20"/>
      <c r="E39" s="20">
        <v>514506905111317</v>
      </c>
      <c r="F39" s="2">
        <v>22098</v>
      </c>
      <c r="G39" s="21">
        <v>7896212422098</v>
      </c>
      <c r="H39" s="21">
        <v>1123633880117</v>
      </c>
      <c r="I39" s="9" t="s">
        <v>89</v>
      </c>
      <c r="J39" s="9" t="s">
        <v>91</v>
      </c>
      <c r="K39" s="2" t="s">
        <v>42</v>
      </c>
      <c r="L39" s="2" t="s">
        <v>49</v>
      </c>
      <c r="M39" s="2" t="s">
        <v>36</v>
      </c>
      <c r="N39" s="2" t="s">
        <v>46</v>
      </c>
      <c r="O39" s="2" t="s">
        <v>37</v>
      </c>
      <c r="P39" s="2" t="s">
        <v>51</v>
      </c>
      <c r="Q39" s="30">
        <v>505</v>
      </c>
      <c r="R39" s="22">
        <v>573.86</v>
      </c>
      <c r="S39" s="22">
        <v>608.42999999999995</v>
      </c>
      <c r="T39" s="22">
        <v>608.42999999999995</v>
      </c>
      <c r="U39" s="22">
        <v>612.12</v>
      </c>
      <c r="V39" s="22">
        <v>612.12</v>
      </c>
      <c r="W39" s="22">
        <v>615.85</v>
      </c>
      <c r="X39" s="22">
        <v>615.85</v>
      </c>
      <c r="Y39" s="22">
        <v>631.25</v>
      </c>
      <c r="Z39" s="22">
        <v>698.13</v>
      </c>
      <c r="AA39" s="22">
        <v>793.33</v>
      </c>
      <c r="AB39" s="22">
        <v>841.12</v>
      </c>
      <c r="AC39" s="22">
        <v>841.12</v>
      </c>
      <c r="AD39" s="22">
        <v>846.22</v>
      </c>
      <c r="AE39" s="22">
        <v>846.22</v>
      </c>
      <c r="AF39" s="22">
        <v>851.38</v>
      </c>
      <c r="AG39" s="22">
        <v>851.38</v>
      </c>
      <c r="AH39" s="22">
        <v>872.67</v>
      </c>
      <c r="AI39" s="31" t="s">
        <v>37</v>
      </c>
      <c r="AJ39" s="23"/>
    </row>
    <row r="40" spans="1:36" ht="11.25" customHeight="1" x14ac:dyDescent="0.2">
      <c r="A40" s="20"/>
      <c r="E40" s="20">
        <v>514506907114313</v>
      </c>
      <c r="F40" s="2">
        <v>22128</v>
      </c>
      <c r="G40" s="21">
        <v>7896212422128</v>
      </c>
      <c r="H40" s="21">
        <v>1123633880168</v>
      </c>
      <c r="I40" s="9" t="s">
        <v>89</v>
      </c>
      <c r="J40" s="9" t="s">
        <v>92</v>
      </c>
      <c r="K40" s="2" t="s">
        <v>42</v>
      </c>
      <c r="L40" s="2" t="s">
        <v>49</v>
      </c>
      <c r="M40" s="2" t="s">
        <v>36</v>
      </c>
      <c r="N40" s="2" t="s">
        <v>46</v>
      </c>
      <c r="O40" s="2" t="s">
        <v>37</v>
      </c>
      <c r="P40" s="2" t="s">
        <v>51</v>
      </c>
      <c r="Q40" s="30">
        <v>757.46</v>
      </c>
      <c r="R40" s="22">
        <v>860.75</v>
      </c>
      <c r="S40" s="22">
        <v>912.6</v>
      </c>
      <c r="T40" s="22">
        <v>912.6</v>
      </c>
      <c r="U40" s="22">
        <v>918.13</v>
      </c>
      <c r="V40" s="22">
        <v>918.13</v>
      </c>
      <c r="W40" s="22">
        <v>923.73</v>
      </c>
      <c r="X40" s="22">
        <v>923.73</v>
      </c>
      <c r="Y40" s="22">
        <v>946.82</v>
      </c>
      <c r="Z40" s="22">
        <v>1047.1400000000001</v>
      </c>
      <c r="AA40" s="22">
        <v>1189.94</v>
      </c>
      <c r="AB40" s="22">
        <v>1261.6199999999999</v>
      </c>
      <c r="AC40" s="22">
        <v>1261.6199999999999</v>
      </c>
      <c r="AD40" s="22">
        <v>1269.26</v>
      </c>
      <c r="AE40" s="22">
        <v>1269.26</v>
      </c>
      <c r="AF40" s="22">
        <v>1277</v>
      </c>
      <c r="AG40" s="22">
        <v>1277</v>
      </c>
      <c r="AH40" s="22">
        <v>1308.92</v>
      </c>
      <c r="AI40" s="31" t="s">
        <v>37</v>
      </c>
      <c r="AJ40" s="23"/>
    </row>
    <row r="41" spans="1:36" ht="11.25" customHeight="1" x14ac:dyDescent="0.2">
      <c r="A41" s="20"/>
      <c r="E41" s="20">
        <v>514517090033503</v>
      </c>
      <c r="F41" s="2">
        <v>256170</v>
      </c>
      <c r="G41" s="21">
        <v>7896212425617</v>
      </c>
      <c r="H41" s="21">
        <v>1123633880095</v>
      </c>
      <c r="I41" s="9" t="s">
        <v>89</v>
      </c>
      <c r="J41" s="9" t="s">
        <v>93</v>
      </c>
      <c r="K41" s="2" t="s">
        <v>42</v>
      </c>
      <c r="L41" s="2" t="s">
        <v>49</v>
      </c>
      <c r="M41" s="2" t="s">
        <v>36</v>
      </c>
      <c r="N41" s="2" t="s">
        <v>46</v>
      </c>
      <c r="O41" s="2" t="s">
        <v>37</v>
      </c>
      <c r="P41" s="2" t="s">
        <v>51</v>
      </c>
      <c r="Q41" s="30">
        <v>244.06</v>
      </c>
      <c r="R41" s="22">
        <v>277.33999999999997</v>
      </c>
      <c r="S41" s="22">
        <v>294.05</v>
      </c>
      <c r="T41" s="22">
        <v>294.05</v>
      </c>
      <c r="U41" s="22">
        <v>295.83</v>
      </c>
      <c r="V41" s="22">
        <v>295.83</v>
      </c>
      <c r="W41" s="22">
        <v>297.63</v>
      </c>
      <c r="X41" s="22">
        <v>297.63</v>
      </c>
      <c r="Y41" s="22">
        <v>305.07</v>
      </c>
      <c r="Z41" s="22">
        <v>337.4</v>
      </c>
      <c r="AA41" s="22">
        <v>383.41</v>
      </c>
      <c r="AB41" s="22">
        <v>406.51</v>
      </c>
      <c r="AC41" s="22">
        <v>406.51</v>
      </c>
      <c r="AD41" s="22">
        <v>408.97</v>
      </c>
      <c r="AE41" s="22">
        <v>408.97</v>
      </c>
      <c r="AF41" s="22">
        <v>411.46</v>
      </c>
      <c r="AG41" s="22">
        <v>411.46</v>
      </c>
      <c r="AH41" s="22">
        <v>421.74</v>
      </c>
      <c r="AI41" s="31" t="s">
        <v>37</v>
      </c>
      <c r="AJ41" s="23"/>
    </row>
    <row r="42" spans="1:36" ht="11.25" customHeight="1" x14ac:dyDescent="0.2">
      <c r="A42" s="20"/>
      <c r="E42" s="20">
        <v>514517090033703</v>
      </c>
      <c r="F42" s="2">
        <v>25624</v>
      </c>
      <c r="G42" s="21">
        <v>7896212425624</v>
      </c>
      <c r="H42" s="21">
        <v>1123633880141</v>
      </c>
      <c r="I42" s="9" t="s">
        <v>89</v>
      </c>
      <c r="J42" s="9" t="s">
        <v>94</v>
      </c>
      <c r="K42" s="2" t="s">
        <v>42</v>
      </c>
      <c r="L42" s="2" t="s">
        <v>49</v>
      </c>
      <c r="M42" s="2" t="s">
        <v>36</v>
      </c>
      <c r="N42" s="2" t="s">
        <v>46</v>
      </c>
      <c r="O42" s="2" t="s">
        <v>37</v>
      </c>
      <c r="P42" s="2" t="s">
        <v>51</v>
      </c>
      <c r="Q42" s="30">
        <v>488.2</v>
      </c>
      <c r="R42" s="22">
        <v>554.78</v>
      </c>
      <c r="S42" s="22">
        <v>588.20000000000005</v>
      </c>
      <c r="T42" s="22">
        <v>588.20000000000005</v>
      </c>
      <c r="U42" s="22">
        <v>591.76</v>
      </c>
      <c r="V42" s="22">
        <v>591.76</v>
      </c>
      <c r="W42" s="22">
        <v>595.37</v>
      </c>
      <c r="X42" s="22">
        <v>595.37</v>
      </c>
      <c r="Y42" s="22">
        <v>610.25</v>
      </c>
      <c r="Z42" s="22">
        <v>674.91</v>
      </c>
      <c r="AA42" s="22">
        <v>766.95</v>
      </c>
      <c r="AB42" s="22">
        <v>813.15</v>
      </c>
      <c r="AC42" s="22">
        <v>813.15</v>
      </c>
      <c r="AD42" s="22">
        <v>818.07</v>
      </c>
      <c r="AE42" s="22">
        <v>818.07</v>
      </c>
      <c r="AF42" s="22">
        <v>823.06</v>
      </c>
      <c r="AG42" s="22">
        <v>823.06</v>
      </c>
      <c r="AH42" s="22">
        <v>843.63</v>
      </c>
      <c r="AI42" s="31" t="s">
        <v>37</v>
      </c>
      <c r="AJ42" s="23"/>
    </row>
    <row r="43" spans="1:36" ht="11.25" customHeight="1" x14ac:dyDescent="0.2">
      <c r="A43" s="20"/>
      <c r="E43" s="20">
        <v>514517090033903</v>
      </c>
      <c r="F43" s="2">
        <v>25631</v>
      </c>
      <c r="G43" s="21">
        <v>7896212425631</v>
      </c>
      <c r="H43" s="21">
        <v>1123633880192</v>
      </c>
      <c r="I43" s="9" t="s">
        <v>89</v>
      </c>
      <c r="J43" s="9" t="s">
        <v>95</v>
      </c>
      <c r="K43" s="2" t="s">
        <v>42</v>
      </c>
      <c r="L43" s="2" t="s">
        <v>49</v>
      </c>
      <c r="M43" s="2" t="s">
        <v>36</v>
      </c>
      <c r="N43" s="2" t="s">
        <v>46</v>
      </c>
      <c r="O43" s="2" t="s">
        <v>37</v>
      </c>
      <c r="P43" s="2" t="s">
        <v>51</v>
      </c>
      <c r="Q43" s="30">
        <v>757.46</v>
      </c>
      <c r="R43" s="22">
        <v>860.75</v>
      </c>
      <c r="S43" s="22">
        <v>912.6</v>
      </c>
      <c r="T43" s="22">
        <v>912.6</v>
      </c>
      <c r="U43" s="22">
        <v>918.13</v>
      </c>
      <c r="V43" s="22">
        <v>918.13</v>
      </c>
      <c r="W43" s="22">
        <v>923.73</v>
      </c>
      <c r="X43" s="22">
        <v>923.73</v>
      </c>
      <c r="Y43" s="22">
        <v>946.82</v>
      </c>
      <c r="Z43" s="22">
        <v>1047.1400000000001</v>
      </c>
      <c r="AA43" s="22">
        <v>1189.94</v>
      </c>
      <c r="AB43" s="22">
        <v>1261.6199999999999</v>
      </c>
      <c r="AC43" s="22">
        <v>1261.6199999999999</v>
      </c>
      <c r="AD43" s="22">
        <v>1269.26</v>
      </c>
      <c r="AE43" s="22">
        <v>1269.26</v>
      </c>
      <c r="AF43" s="22">
        <v>1277</v>
      </c>
      <c r="AG43" s="22">
        <v>1277</v>
      </c>
      <c r="AH43" s="22">
        <v>1308.92</v>
      </c>
      <c r="AI43" s="31" t="s">
        <v>37</v>
      </c>
      <c r="AJ43" s="23"/>
    </row>
    <row r="44" spans="1:36" ht="11.25" customHeight="1" x14ac:dyDescent="0.2">
      <c r="A44" s="20"/>
      <c r="E44" s="20">
        <v>514508403156418</v>
      </c>
      <c r="F44" s="2">
        <v>24092</v>
      </c>
      <c r="G44" s="21">
        <v>7896212424092</v>
      </c>
      <c r="H44" s="21">
        <v>1123633980049</v>
      </c>
      <c r="I44" s="9" t="s">
        <v>96</v>
      </c>
      <c r="J44" s="9" t="s">
        <v>97</v>
      </c>
      <c r="K44" s="2" t="s">
        <v>42</v>
      </c>
      <c r="L44" s="2" t="s">
        <v>35</v>
      </c>
      <c r="M44" s="2" t="s">
        <v>36</v>
      </c>
      <c r="N44" s="2" t="s">
        <v>46</v>
      </c>
      <c r="O44" s="2" t="s">
        <v>37</v>
      </c>
      <c r="P44" s="2" t="s">
        <v>38</v>
      </c>
      <c r="Q44" s="30">
        <v>790.8</v>
      </c>
      <c r="R44" s="22">
        <v>913.84</v>
      </c>
      <c r="S44" s="22">
        <v>977.21</v>
      </c>
      <c r="T44" s="22">
        <v>850.69</v>
      </c>
      <c r="U44" s="22">
        <v>984.04</v>
      </c>
      <c r="V44" s="22">
        <v>855.85</v>
      </c>
      <c r="W44" s="22">
        <v>990.96</v>
      </c>
      <c r="X44" s="22">
        <v>861.06</v>
      </c>
      <c r="Y44" s="22">
        <v>1019.65</v>
      </c>
      <c r="Z44" s="22">
        <v>1060.83</v>
      </c>
      <c r="AA44" s="22">
        <v>1220.69</v>
      </c>
      <c r="AB44" s="22">
        <v>1302.55</v>
      </c>
      <c r="AC44" s="22">
        <v>1176.03</v>
      </c>
      <c r="AD44" s="22">
        <v>1311.35</v>
      </c>
      <c r="AE44" s="22">
        <v>1183.1600000000001</v>
      </c>
      <c r="AF44" s="22">
        <v>1320.26</v>
      </c>
      <c r="AG44" s="22">
        <v>1190.3599999999999</v>
      </c>
      <c r="AH44" s="22">
        <v>1357.19</v>
      </c>
      <c r="AI44" s="31" t="s">
        <v>37</v>
      </c>
      <c r="AJ44" s="23"/>
    </row>
    <row r="45" spans="1:36" ht="11.25" customHeight="1" x14ac:dyDescent="0.2">
      <c r="A45" s="20"/>
      <c r="E45" s="20">
        <v>514508401153411</v>
      </c>
      <c r="F45" s="2">
        <v>24122</v>
      </c>
      <c r="G45" s="21">
        <v>7896212424122</v>
      </c>
      <c r="H45" s="21">
        <v>1123633980073</v>
      </c>
      <c r="I45" s="9" t="s">
        <v>96</v>
      </c>
      <c r="J45" s="9" t="s">
        <v>98</v>
      </c>
      <c r="K45" s="2" t="s">
        <v>42</v>
      </c>
      <c r="L45" s="2" t="s">
        <v>35</v>
      </c>
      <c r="M45" s="2" t="s">
        <v>36</v>
      </c>
      <c r="N45" s="2" t="s">
        <v>46</v>
      </c>
      <c r="O45" s="2" t="s">
        <v>37</v>
      </c>
      <c r="P45" s="2" t="s">
        <v>38</v>
      </c>
      <c r="Q45" s="30">
        <v>1028.71</v>
      </c>
      <c r="R45" s="22">
        <v>1188.77</v>
      </c>
      <c r="S45" s="22">
        <v>1271.21</v>
      </c>
      <c r="T45" s="22">
        <v>1106.6199999999999</v>
      </c>
      <c r="U45" s="22">
        <v>1280.0899999999999</v>
      </c>
      <c r="V45" s="22">
        <v>1113.33</v>
      </c>
      <c r="W45" s="22">
        <v>1289.0899999999999</v>
      </c>
      <c r="X45" s="22">
        <v>1120.1099999999999</v>
      </c>
      <c r="Y45" s="22">
        <v>1326.41</v>
      </c>
      <c r="Z45" s="22">
        <v>1379.98</v>
      </c>
      <c r="AA45" s="22">
        <v>1587.94</v>
      </c>
      <c r="AB45" s="22">
        <v>1694.43</v>
      </c>
      <c r="AC45" s="22">
        <v>1529.84</v>
      </c>
      <c r="AD45" s="22">
        <v>1705.87</v>
      </c>
      <c r="AE45" s="22">
        <v>1539.11</v>
      </c>
      <c r="AF45" s="22">
        <v>1717.47</v>
      </c>
      <c r="AG45" s="22">
        <v>1548.49</v>
      </c>
      <c r="AH45" s="22">
        <v>1765.5</v>
      </c>
      <c r="AI45" s="31" t="s">
        <v>37</v>
      </c>
      <c r="AJ45" s="23"/>
    </row>
    <row r="46" spans="1:36" ht="11.25" customHeight="1" x14ac:dyDescent="0.2">
      <c r="A46" s="20"/>
      <c r="E46" s="20">
        <v>514508404152416</v>
      </c>
      <c r="F46" s="2">
        <v>24153</v>
      </c>
      <c r="G46" s="21">
        <v>7896212424153</v>
      </c>
      <c r="H46" s="21">
        <v>1123633980103</v>
      </c>
      <c r="I46" s="9" t="s">
        <v>96</v>
      </c>
      <c r="J46" s="9" t="s">
        <v>99</v>
      </c>
      <c r="K46" s="2" t="s">
        <v>42</v>
      </c>
      <c r="L46" s="2" t="s">
        <v>35</v>
      </c>
      <c r="M46" s="2" t="s">
        <v>36</v>
      </c>
      <c r="N46" s="2" t="s">
        <v>46</v>
      </c>
      <c r="O46" s="2" t="s">
        <v>37</v>
      </c>
      <c r="P46" s="2" t="s">
        <v>38</v>
      </c>
      <c r="Q46" s="30">
        <v>1264.21</v>
      </c>
      <c r="R46" s="22">
        <v>1460.91</v>
      </c>
      <c r="S46" s="22">
        <v>1562.22</v>
      </c>
      <c r="T46" s="22">
        <v>1359.95</v>
      </c>
      <c r="U46" s="22">
        <v>1573.13</v>
      </c>
      <c r="V46" s="22">
        <v>1368.19</v>
      </c>
      <c r="W46" s="22">
        <v>1584.2</v>
      </c>
      <c r="X46" s="22">
        <v>1376.54</v>
      </c>
      <c r="Y46" s="22">
        <v>1630.06</v>
      </c>
      <c r="Z46" s="22">
        <v>1695.89</v>
      </c>
      <c r="AA46" s="22">
        <v>1951.46</v>
      </c>
      <c r="AB46" s="22">
        <v>2082.3200000000002</v>
      </c>
      <c r="AC46" s="22">
        <v>1880.05</v>
      </c>
      <c r="AD46" s="22">
        <v>2096.38</v>
      </c>
      <c r="AE46" s="22">
        <v>1891.44</v>
      </c>
      <c r="AF46" s="22">
        <v>2110.64</v>
      </c>
      <c r="AG46" s="22">
        <v>1902.99</v>
      </c>
      <c r="AH46" s="22">
        <v>2169.66</v>
      </c>
      <c r="AI46" s="31" t="s">
        <v>37</v>
      </c>
      <c r="AJ46" s="23"/>
    </row>
    <row r="47" spans="1:36" ht="11.25" customHeight="1" x14ac:dyDescent="0.2">
      <c r="A47" s="20"/>
      <c r="E47" s="20">
        <v>514508405159414</v>
      </c>
      <c r="F47" s="2">
        <v>24184</v>
      </c>
      <c r="G47" s="21">
        <v>7896212424184</v>
      </c>
      <c r="H47" s="21">
        <v>1123633980138</v>
      </c>
      <c r="I47" s="9" t="s">
        <v>96</v>
      </c>
      <c r="J47" s="9" t="s">
        <v>100</v>
      </c>
      <c r="K47" s="2" t="s">
        <v>42</v>
      </c>
      <c r="L47" s="2" t="s">
        <v>35</v>
      </c>
      <c r="M47" s="2" t="s">
        <v>36</v>
      </c>
      <c r="N47" s="2" t="s">
        <v>46</v>
      </c>
      <c r="O47" s="2" t="s">
        <v>37</v>
      </c>
      <c r="P47" s="2" t="s">
        <v>38</v>
      </c>
      <c r="Q47" s="30">
        <v>1264.21</v>
      </c>
      <c r="R47" s="22">
        <v>1460.91</v>
      </c>
      <c r="S47" s="22">
        <v>1562.22</v>
      </c>
      <c r="T47" s="22">
        <v>1359.95</v>
      </c>
      <c r="U47" s="22">
        <v>1573.13</v>
      </c>
      <c r="V47" s="22">
        <v>1368.19</v>
      </c>
      <c r="W47" s="22">
        <v>1584.2</v>
      </c>
      <c r="X47" s="22">
        <v>1376.54</v>
      </c>
      <c r="Y47" s="22">
        <v>1630.06</v>
      </c>
      <c r="Z47" s="22">
        <v>1695.89</v>
      </c>
      <c r="AA47" s="22">
        <v>1951.46</v>
      </c>
      <c r="AB47" s="22">
        <v>2082.3200000000002</v>
      </c>
      <c r="AC47" s="22">
        <v>1880.05</v>
      </c>
      <c r="AD47" s="22">
        <v>2096.38</v>
      </c>
      <c r="AE47" s="22">
        <v>1891.44</v>
      </c>
      <c r="AF47" s="22">
        <v>2110.64</v>
      </c>
      <c r="AG47" s="22">
        <v>1902.99</v>
      </c>
      <c r="AH47" s="22">
        <v>2169.66</v>
      </c>
      <c r="AI47" s="31" t="s">
        <v>37</v>
      </c>
      <c r="AJ47" s="23"/>
    </row>
    <row r="48" spans="1:36" ht="11.25" customHeight="1" x14ac:dyDescent="0.2">
      <c r="A48" s="20"/>
      <c r="E48" s="20">
        <v>514514110027102</v>
      </c>
      <c r="F48" s="2">
        <v>25013</v>
      </c>
      <c r="G48" s="21">
        <v>7896212425013</v>
      </c>
      <c r="H48" s="21">
        <v>1123634080017</v>
      </c>
      <c r="I48" s="9" t="s">
        <v>101</v>
      </c>
      <c r="J48" s="9" t="s">
        <v>102</v>
      </c>
      <c r="K48" s="2" t="s">
        <v>42</v>
      </c>
      <c r="L48" s="2" t="s">
        <v>35</v>
      </c>
      <c r="M48" s="2" t="s">
        <v>36</v>
      </c>
      <c r="N48" s="2" t="s">
        <v>46</v>
      </c>
      <c r="O48" s="2" t="s">
        <v>37</v>
      </c>
      <c r="P48" s="2" t="s">
        <v>38</v>
      </c>
      <c r="Q48" s="30">
        <v>34.29</v>
      </c>
      <c r="R48" s="22">
        <v>39.630000000000003</v>
      </c>
      <c r="S48" s="22">
        <v>42.38</v>
      </c>
      <c r="T48" s="22">
        <v>36.89</v>
      </c>
      <c r="U48" s="22">
        <v>42.67</v>
      </c>
      <c r="V48" s="22">
        <v>37.11</v>
      </c>
      <c r="W48" s="22">
        <v>42.97</v>
      </c>
      <c r="X48" s="22">
        <v>37.340000000000003</v>
      </c>
      <c r="Y48" s="22">
        <v>44.22</v>
      </c>
      <c r="Z48" s="22">
        <v>46</v>
      </c>
      <c r="AA48" s="22">
        <v>52.94</v>
      </c>
      <c r="AB48" s="22">
        <v>56.49</v>
      </c>
      <c r="AC48" s="22">
        <v>51</v>
      </c>
      <c r="AD48" s="22">
        <v>56.86</v>
      </c>
      <c r="AE48" s="22">
        <v>51.3</v>
      </c>
      <c r="AF48" s="22">
        <v>57.25</v>
      </c>
      <c r="AG48" s="22">
        <v>51.62</v>
      </c>
      <c r="AH48" s="22">
        <v>58.86</v>
      </c>
      <c r="AI48" s="31" t="s">
        <v>37</v>
      </c>
      <c r="AJ48" s="23"/>
    </row>
    <row r="49" spans="1:36" ht="11.25" customHeight="1" x14ac:dyDescent="0.2">
      <c r="A49" s="20"/>
      <c r="E49" s="20">
        <v>514514110027202</v>
      </c>
      <c r="F49" s="2">
        <v>25037</v>
      </c>
      <c r="G49" s="21">
        <v>7896212425037</v>
      </c>
      <c r="H49" s="21">
        <v>1123634080033</v>
      </c>
      <c r="I49" s="9" t="s">
        <v>101</v>
      </c>
      <c r="J49" s="9" t="s">
        <v>103</v>
      </c>
      <c r="K49" s="2" t="s">
        <v>42</v>
      </c>
      <c r="L49" s="2" t="s">
        <v>35</v>
      </c>
      <c r="M49" s="2" t="s">
        <v>36</v>
      </c>
      <c r="N49" s="2" t="s">
        <v>46</v>
      </c>
      <c r="O49" s="2" t="s">
        <v>37</v>
      </c>
      <c r="P49" s="2" t="s">
        <v>38</v>
      </c>
      <c r="Q49" s="30">
        <v>102.89</v>
      </c>
      <c r="R49" s="22">
        <v>118.9</v>
      </c>
      <c r="S49" s="22">
        <v>127.14</v>
      </c>
      <c r="T49" s="22">
        <v>110.68</v>
      </c>
      <c r="U49" s="22">
        <v>128.03</v>
      </c>
      <c r="V49" s="22">
        <v>111.35</v>
      </c>
      <c r="W49" s="22">
        <v>128.93</v>
      </c>
      <c r="X49" s="22">
        <v>112.03</v>
      </c>
      <c r="Y49" s="22">
        <v>132.66</v>
      </c>
      <c r="Z49" s="22">
        <v>138.02000000000001</v>
      </c>
      <c r="AA49" s="22">
        <v>158.82</v>
      </c>
      <c r="AB49" s="22">
        <v>169.47</v>
      </c>
      <c r="AC49" s="22">
        <v>153.01</v>
      </c>
      <c r="AD49" s="22">
        <v>170.62</v>
      </c>
      <c r="AE49" s="22">
        <v>153.93</v>
      </c>
      <c r="AF49" s="22">
        <v>171.78</v>
      </c>
      <c r="AG49" s="22">
        <v>154.87</v>
      </c>
      <c r="AH49" s="22">
        <v>176.57</v>
      </c>
      <c r="AI49" s="31" t="s">
        <v>37</v>
      </c>
      <c r="AJ49" s="23"/>
    </row>
    <row r="50" spans="1:36" ht="11.25" customHeight="1" x14ac:dyDescent="0.2">
      <c r="A50" s="20"/>
      <c r="E50" s="20">
        <v>514514110027302</v>
      </c>
      <c r="F50" s="2">
        <v>25068</v>
      </c>
      <c r="G50" s="21">
        <v>7896212425068</v>
      </c>
      <c r="H50" s="21">
        <v>1123634080068</v>
      </c>
      <c r="I50" s="9" t="s">
        <v>101</v>
      </c>
      <c r="J50" s="9" t="s">
        <v>104</v>
      </c>
      <c r="K50" s="2" t="s">
        <v>42</v>
      </c>
      <c r="L50" s="2" t="s">
        <v>35</v>
      </c>
      <c r="M50" s="2" t="s">
        <v>36</v>
      </c>
      <c r="N50" s="2" t="s">
        <v>46</v>
      </c>
      <c r="O50" s="2" t="s">
        <v>37</v>
      </c>
      <c r="P50" s="2" t="s">
        <v>38</v>
      </c>
      <c r="Q50" s="30">
        <v>44.03</v>
      </c>
      <c r="R50" s="22">
        <v>50.89</v>
      </c>
      <c r="S50" s="22">
        <v>54.41</v>
      </c>
      <c r="T50" s="22">
        <v>47.37</v>
      </c>
      <c r="U50" s="22">
        <v>54.79</v>
      </c>
      <c r="V50" s="22">
        <v>47.65</v>
      </c>
      <c r="W50" s="22">
        <v>55.18</v>
      </c>
      <c r="X50" s="22">
        <v>47.95</v>
      </c>
      <c r="Y50" s="22">
        <v>56.78</v>
      </c>
      <c r="Z50" s="22">
        <v>59.06</v>
      </c>
      <c r="AA50" s="22">
        <v>67.98</v>
      </c>
      <c r="AB50" s="22">
        <v>72.52</v>
      </c>
      <c r="AC50" s="22">
        <v>65.489999999999995</v>
      </c>
      <c r="AD50" s="22">
        <v>73.010000000000005</v>
      </c>
      <c r="AE50" s="22">
        <v>65.87</v>
      </c>
      <c r="AF50" s="22">
        <v>73.52</v>
      </c>
      <c r="AG50" s="22">
        <v>66.290000000000006</v>
      </c>
      <c r="AH50" s="22">
        <v>75.58</v>
      </c>
      <c r="AI50" s="31" t="s">
        <v>37</v>
      </c>
      <c r="AJ50" s="23"/>
    </row>
    <row r="51" spans="1:36" ht="11.25" customHeight="1" x14ac:dyDescent="0.2">
      <c r="A51" s="20"/>
      <c r="E51" s="20">
        <v>514514110027402</v>
      </c>
      <c r="F51" s="2">
        <v>25082</v>
      </c>
      <c r="G51" s="21">
        <v>7896212425082</v>
      </c>
      <c r="H51" s="21">
        <v>1123634080084</v>
      </c>
      <c r="I51" s="9" t="s">
        <v>101</v>
      </c>
      <c r="J51" s="9" t="s">
        <v>105</v>
      </c>
      <c r="K51" s="2" t="s">
        <v>42</v>
      </c>
      <c r="L51" s="2" t="s">
        <v>35</v>
      </c>
      <c r="M51" s="2" t="s">
        <v>36</v>
      </c>
      <c r="N51" s="2" t="s">
        <v>46</v>
      </c>
      <c r="O51" s="2" t="s">
        <v>37</v>
      </c>
      <c r="P51" s="2" t="s">
        <v>38</v>
      </c>
      <c r="Q51" s="30">
        <v>132.09</v>
      </c>
      <c r="R51" s="22">
        <v>152.63999999999999</v>
      </c>
      <c r="S51" s="22">
        <v>163.22</v>
      </c>
      <c r="T51" s="22">
        <v>142.09</v>
      </c>
      <c r="U51" s="22">
        <v>164.36</v>
      </c>
      <c r="V51" s="22">
        <v>142.94999999999999</v>
      </c>
      <c r="W51" s="22">
        <v>165.52</v>
      </c>
      <c r="X51" s="22">
        <v>143.82</v>
      </c>
      <c r="Y51" s="22">
        <v>170.31</v>
      </c>
      <c r="Z51" s="22">
        <v>177.19</v>
      </c>
      <c r="AA51" s="22">
        <v>203.89</v>
      </c>
      <c r="AB51" s="22">
        <v>217.56</v>
      </c>
      <c r="AC51" s="22">
        <v>196.43</v>
      </c>
      <c r="AD51" s="22">
        <v>219.03</v>
      </c>
      <c r="AE51" s="22">
        <v>197.62</v>
      </c>
      <c r="AF51" s="22">
        <v>220.52</v>
      </c>
      <c r="AG51" s="22">
        <v>198.82</v>
      </c>
      <c r="AH51" s="22">
        <v>226.69</v>
      </c>
      <c r="AI51" s="31" t="s">
        <v>37</v>
      </c>
      <c r="AJ51" s="23"/>
    </row>
    <row r="52" spans="1:36" ht="11.25" customHeight="1" x14ac:dyDescent="0.2">
      <c r="A52" s="20"/>
      <c r="E52" s="20">
        <v>514516020032603</v>
      </c>
      <c r="F52" s="2">
        <v>22562</v>
      </c>
      <c r="G52" s="21">
        <v>7896212422562</v>
      </c>
      <c r="H52" s="21">
        <v>1123633890023</v>
      </c>
      <c r="I52" s="9" t="s">
        <v>106</v>
      </c>
      <c r="J52" s="9" t="s">
        <v>107</v>
      </c>
      <c r="K52" s="2" t="s">
        <v>42</v>
      </c>
      <c r="L52" s="2" t="s">
        <v>35</v>
      </c>
      <c r="M52" s="2" t="s">
        <v>36</v>
      </c>
      <c r="N52" s="2" t="s">
        <v>37</v>
      </c>
      <c r="O52" s="2" t="s">
        <v>37</v>
      </c>
      <c r="P52" s="2" t="s">
        <v>38</v>
      </c>
      <c r="Q52" s="30">
        <v>16.16</v>
      </c>
      <c r="R52" s="22">
        <v>18.670000000000002</v>
      </c>
      <c r="S52" s="22">
        <v>19.97</v>
      </c>
      <c r="T52" s="22">
        <v>17.38</v>
      </c>
      <c r="U52" s="22">
        <v>20.11</v>
      </c>
      <c r="V52" s="22">
        <v>17.489999999999998</v>
      </c>
      <c r="W52" s="22">
        <v>20.25</v>
      </c>
      <c r="X52" s="22">
        <v>17.600000000000001</v>
      </c>
      <c r="Y52" s="22">
        <v>20.84</v>
      </c>
      <c r="Z52" s="22">
        <v>21.68</v>
      </c>
      <c r="AA52" s="22">
        <v>24.94</v>
      </c>
      <c r="AB52" s="22">
        <v>26.62</v>
      </c>
      <c r="AC52" s="22">
        <v>24.03</v>
      </c>
      <c r="AD52" s="22">
        <v>26.8</v>
      </c>
      <c r="AE52" s="22">
        <v>24.18</v>
      </c>
      <c r="AF52" s="22">
        <v>26.98</v>
      </c>
      <c r="AG52" s="22">
        <v>24.33</v>
      </c>
      <c r="AH52" s="22">
        <v>27.74</v>
      </c>
      <c r="AI52" s="31" t="s">
        <v>37</v>
      </c>
      <c r="AJ52" s="23"/>
    </row>
    <row r="53" spans="1:36" ht="11.25" customHeight="1" x14ac:dyDescent="0.2">
      <c r="A53" s="20"/>
      <c r="E53" s="20">
        <v>514501902157315</v>
      </c>
      <c r="F53" s="2">
        <v>24511</v>
      </c>
      <c r="G53" s="21">
        <v>7896212424511</v>
      </c>
      <c r="H53" s="21">
        <v>1123633410031</v>
      </c>
      <c r="I53" s="9" t="s">
        <v>108</v>
      </c>
      <c r="J53" s="9" t="s">
        <v>109</v>
      </c>
      <c r="K53" s="2" t="s">
        <v>42</v>
      </c>
      <c r="L53" s="2" t="s">
        <v>49</v>
      </c>
      <c r="M53" s="2" t="s">
        <v>36</v>
      </c>
      <c r="N53" s="2" t="s">
        <v>46</v>
      </c>
      <c r="O53" s="2" t="s">
        <v>37</v>
      </c>
      <c r="P53" s="2" t="s">
        <v>51</v>
      </c>
      <c r="Q53" s="30">
        <v>1182.5999999999999</v>
      </c>
      <c r="R53" s="22">
        <v>1343.86</v>
      </c>
      <c r="S53" s="22">
        <v>1424.82</v>
      </c>
      <c r="T53" s="22">
        <v>1424.82</v>
      </c>
      <c r="U53" s="22">
        <v>1433.45</v>
      </c>
      <c r="V53" s="22">
        <v>1433.45</v>
      </c>
      <c r="W53" s="22">
        <v>1442.2</v>
      </c>
      <c r="X53" s="22">
        <v>1442.2</v>
      </c>
      <c r="Y53" s="22">
        <v>1478.25</v>
      </c>
      <c r="Z53" s="22">
        <v>0</v>
      </c>
      <c r="AA53" s="22"/>
      <c r="AB53" s="22"/>
      <c r="AC53" s="22"/>
      <c r="AD53" s="22"/>
      <c r="AE53" s="22"/>
      <c r="AF53" s="22"/>
      <c r="AG53" s="22"/>
      <c r="AH53" s="22"/>
      <c r="AI53" s="31" t="s">
        <v>46</v>
      </c>
      <c r="AJ53" s="23"/>
    </row>
    <row r="54" spans="1:36" ht="11.25" customHeight="1" x14ac:dyDescent="0.2">
      <c r="A54" s="20"/>
      <c r="E54" s="20">
        <v>514502004111314</v>
      </c>
      <c r="F54" s="2">
        <v>29030</v>
      </c>
      <c r="G54" s="21">
        <v>7896212429035</v>
      </c>
      <c r="H54" s="21">
        <v>1123633160076</v>
      </c>
      <c r="I54" s="9" t="s">
        <v>110</v>
      </c>
      <c r="J54" s="9" t="s">
        <v>111</v>
      </c>
      <c r="K54" s="2" t="s">
        <v>42</v>
      </c>
      <c r="L54" s="2" t="s">
        <v>49</v>
      </c>
      <c r="M54" s="2" t="s">
        <v>36</v>
      </c>
      <c r="N54" s="2" t="s">
        <v>37</v>
      </c>
      <c r="O54" s="2" t="s">
        <v>37</v>
      </c>
      <c r="P54" s="2" t="s">
        <v>51</v>
      </c>
      <c r="Q54" s="30">
        <v>175.18</v>
      </c>
      <c r="R54" s="22">
        <v>199.07</v>
      </c>
      <c r="S54" s="22">
        <v>211.06</v>
      </c>
      <c r="T54" s="22">
        <v>211.06</v>
      </c>
      <c r="U54" s="22">
        <v>212.34</v>
      </c>
      <c r="V54" s="22">
        <v>212.34</v>
      </c>
      <c r="W54" s="22">
        <v>213.64</v>
      </c>
      <c r="X54" s="22">
        <v>213.64</v>
      </c>
      <c r="Y54" s="22">
        <v>218.98</v>
      </c>
      <c r="Z54" s="22">
        <v>242.18</v>
      </c>
      <c r="AA54" s="22">
        <v>275.2</v>
      </c>
      <c r="AB54" s="22">
        <v>291.77999999999997</v>
      </c>
      <c r="AC54" s="22">
        <v>291.77999999999997</v>
      </c>
      <c r="AD54" s="22">
        <v>293.55</v>
      </c>
      <c r="AE54" s="22">
        <v>293.55</v>
      </c>
      <c r="AF54" s="22">
        <v>295.33999999999997</v>
      </c>
      <c r="AG54" s="22">
        <v>295.33999999999997</v>
      </c>
      <c r="AH54" s="22">
        <v>302.73</v>
      </c>
      <c r="AI54" s="31" t="s">
        <v>37</v>
      </c>
      <c r="AJ54" s="23"/>
    </row>
    <row r="55" spans="1:36" ht="11.25" customHeight="1" x14ac:dyDescent="0.2">
      <c r="A55" s="20"/>
      <c r="E55" s="20">
        <v>514502005116311</v>
      </c>
      <c r="F55" s="2">
        <v>26719</v>
      </c>
      <c r="G55" s="21">
        <v>7896212426713</v>
      </c>
      <c r="H55" s="21">
        <v>1123633160025</v>
      </c>
      <c r="I55" s="9" t="s">
        <v>110</v>
      </c>
      <c r="J55" s="9" t="s">
        <v>112</v>
      </c>
      <c r="K55" s="2" t="s">
        <v>42</v>
      </c>
      <c r="L55" s="2" t="s">
        <v>49</v>
      </c>
      <c r="M55" s="2" t="s">
        <v>36</v>
      </c>
      <c r="N55" s="2" t="s">
        <v>37</v>
      </c>
      <c r="O55" s="2" t="s">
        <v>37</v>
      </c>
      <c r="P55" s="2" t="s">
        <v>51</v>
      </c>
      <c r="Q55" s="30">
        <v>123.86</v>
      </c>
      <c r="R55" s="22">
        <v>140.75</v>
      </c>
      <c r="S55" s="22">
        <v>149.22999999999999</v>
      </c>
      <c r="T55" s="22">
        <v>149.22999999999999</v>
      </c>
      <c r="U55" s="22">
        <v>150.13</v>
      </c>
      <c r="V55" s="22">
        <v>150.13</v>
      </c>
      <c r="W55" s="22">
        <v>151.05000000000001</v>
      </c>
      <c r="X55" s="22">
        <v>151.05000000000001</v>
      </c>
      <c r="Y55" s="22">
        <v>154.83000000000001</v>
      </c>
      <c r="Z55" s="22">
        <v>171.23</v>
      </c>
      <c r="AA55" s="22">
        <v>194.58</v>
      </c>
      <c r="AB55" s="22">
        <v>206.3</v>
      </c>
      <c r="AC55" s="22">
        <v>206.3</v>
      </c>
      <c r="AD55" s="22">
        <v>207.55</v>
      </c>
      <c r="AE55" s="22">
        <v>207.55</v>
      </c>
      <c r="AF55" s="22">
        <v>208.82</v>
      </c>
      <c r="AG55" s="22">
        <v>208.82</v>
      </c>
      <c r="AH55" s="22">
        <v>214.04</v>
      </c>
      <c r="AI55" s="31" t="s">
        <v>37</v>
      </c>
      <c r="AJ55" s="23"/>
    </row>
    <row r="56" spans="1:36" ht="11.25" customHeight="1" x14ac:dyDescent="0.2">
      <c r="A56" s="20"/>
      <c r="E56" s="20">
        <v>514502301114318</v>
      </c>
      <c r="F56" s="2">
        <v>78859</v>
      </c>
      <c r="G56" s="21">
        <v>7896212478859</v>
      </c>
      <c r="H56" s="21">
        <v>1123633340015</v>
      </c>
      <c r="I56" s="9" t="s">
        <v>113</v>
      </c>
      <c r="J56" s="9" t="s">
        <v>114</v>
      </c>
      <c r="K56" s="2" t="s">
        <v>42</v>
      </c>
      <c r="L56" s="2" t="s">
        <v>49</v>
      </c>
      <c r="M56" s="2" t="s">
        <v>36</v>
      </c>
      <c r="N56" s="2" t="s">
        <v>46</v>
      </c>
      <c r="O56" s="2" t="s">
        <v>37</v>
      </c>
      <c r="P56" s="2" t="s">
        <v>51</v>
      </c>
      <c r="Q56" s="30">
        <v>7.48</v>
      </c>
      <c r="R56" s="22">
        <v>8.5</v>
      </c>
      <c r="S56" s="22">
        <v>9.01</v>
      </c>
      <c r="T56" s="22">
        <v>9.01</v>
      </c>
      <c r="U56" s="22">
        <v>9.06</v>
      </c>
      <c r="V56" s="22">
        <v>9.06</v>
      </c>
      <c r="W56" s="22">
        <v>9.1199999999999992</v>
      </c>
      <c r="X56" s="22">
        <v>9.1199999999999992</v>
      </c>
      <c r="Y56" s="22">
        <v>9.35</v>
      </c>
      <c r="Z56" s="22">
        <v>10.34</v>
      </c>
      <c r="AA56" s="22">
        <v>11.75</v>
      </c>
      <c r="AB56" s="22">
        <v>12.46</v>
      </c>
      <c r="AC56" s="22">
        <v>12.46</v>
      </c>
      <c r="AD56" s="22">
        <v>12.52</v>
      </c>
      <c r="AE56" s="22">
        <v>12.52</v>
      </c>
      <c r="AF56" s="22">
        <v>12.61</v>
      </c>
      <c r="AG56" s="22">
        <v>12.61</v>
      </c>
      <c r="AH56" s="22">
        <v>12.93</v>
      </c>
      <c r="AI56" s="31" t="s">
        <v>37</v>
      </c>
      <c r="AJ56" s="23"/>
    </row>
    <row r="57" spans="1:36" ht="11.25" customHeight="1" x14ac:dyDescent="0.2">
      <c r="A57" s="20"/>
      <c r="E57" s="20">
        <v>514502401135317</v>
      </c>
      <c r="F57" s="2">
        <v>14460</v>
      </c>
      <c r="G57" s="21">
        <v>7896212414468</v>
      </c>
      <c r="H57" s="21">
        <v>1123600220049</v>
      </c>
      <c r="I57" s="9" t="s">
        <v>115</v>
      </c>
      <c r="J57" s="9" t="s">
        <v>116</v>
      </c>
      <c r="K57" s="2" t="s">
        <v>42</v>
      </c>
      <c r="L57" s="2" t="s">
        <v>35</v>
      </c>
      <c r="M57" s="2" t="s">
        <v>36</v>
      </c>
      <c r="N57" s="2" t="s">
        <v>37</v>
      </c>
      <c r="O57" s="2" t="s">
        <v>37</v>
      </c>
      <c r="P57" s="2" t="s">
        <v>38</v>
      </c>
      <c r="Q57" s="30">
        <v>36.9</v>
      </c>
      <c r="R57" s="22">
        <v>42.64</v>
      </c>
      <c r="S57" s="22">
        <v>45.6</v>
      </c>
      <c r="T57" s="22">
        <v>39.69</v>
      </c>
      <c r="U57" s="22">
        <v>45.92</v>
      </c>
      <c r="V57" s="22">
        <v>39.94</v>
      </c>
      <c r="W57" s="22">
        <v>46.24</v>
      </c>
      <c r="X57" s="22">
        <v>40.18</v>
      </c>
      <c r="Y57" s="22">
        <v>47.58</v>
      </c>
      <c r="Z57" s="22">
        <v>49.5</v>
      </c>
      <c r="AA57" s="22">
        <v>56.96</v>
      </c>
      <c r="AB57" s="22">
        <v>60.78</v>
      </c>
      <c r="AC57" s="22">
        <v>54.87</v>
      </c>
      <c r="AD57" s="22">
        <v>61.19</v>
      </c>
      <c r="AE57" s="22">
        <v>55.21</v>
      </c>
      <c r="AF57" s="22">
        <v>61.6</v>
      </c>
      <c r="AG57" s="22">
        <v>55.55</v>
      </c>
      <c r="AH57" s="22">
        <v>63.33</v>
      </c>
      <c r="AI57" s="31" t="s">
        <v>37</v>
      </c>
      <c r="AJ57" s="23"/>
    </row>
    <row r="58" spans="1:36" ht="11.25" customHeight="1" x14ac:dyDescent="0.2">
      <c r="A58" s="20"/>
      <c r="E58" s="20">
        <v>514502405130311</v>
      </c>
      <c r="F58" s="2">
        <v>22777</v>
      </c>
      <c r="G58" s="21">
        <v>7896212422777</v>
      </c>
      <c r="H58" s="21">
        <v>1123600220057</v>
      </c>
      <c r="I58" s="9" t="s">
        <v>115</v>
      </c>
      <c r="J58" s="9" t="s">
        <v>117</v>
      </c>
      <c r="K58" s="2" t="s">
        <v>42</v>
      </c>
      <c r="L58" s="2" t="s">
        <v>35</v>
      </c>
      <c r="M58" s="2" t="s">
        <v>36</v>
      </c>
      <c r="N58" s="2" t="s">
        <v>37</v>
      </c>
      <c r="O58" s="2" t="s">
        <v>37</v>
      </c>
      <c r="P58" s="2" t="s">
        <v>38</v>
      </c>
      <c r="Q58" s="30">
        <v>45.66</v>
      </c>
      <c r="R58" s="22">
        <v>52.76</v>
      </c>
      <c r="S58" s="22">
        <v>56.42</v>
      </c>
      <c r="T58" s="22">
        <v>49.12</v>
      </c>
      <c r="U58" s="22">
        <v>56.82</v>
      </c>
      <c r="V58" s="22">
        <v>49.42</v>
      </c>
      <c r="W58" s="22">
        <v>57.22</v>
      </c>
      <c r="X58" s="22">
        <v>49.72</v>
      </c>
      <c r="Y58" s="22">
        <v>58.87</v>
      </c>
      <c r="Z58" s="22">
        <v>61.25</v>
      </c>
      <c r="AA58" s="22">
        <v>70.48</v>
      </c>
      <c r="AB58" s="22">
        <v>75.2</v>
      </c>
      <c r="AC58" s="22">
        <v>67.91</v>
      </c>
      <c r="AD58" s="22">
        <v>75.72</v>
      </c>
      <c r="AE58" s="22">
        <v>68.319999999999993</v>
      </c>
      <c r="AF58" s="22">
        <v>76.23</v>
      </c>
      <c r="AG58" s="22">
        <v>68.73</v>
      </c>
      <c r="AH58" s="22">
        <v>78.36</v>
      </c>
      <c r="AI58" s="31" t="s">
        <v>37</v>
      </c>
      <c r="AJ58" s="23"/>
    </row>
    <row r="59" spans="1:36" ht="11.25" customHeight="1" x14ac:dyDescent="0.2">
      <c r="A59" s="20"/>
      <c r="E59" s="20">
        <v>514502406137318</v>
      </c>
      <c r="F59" s="2">
        <v>22784</v>
      </c>
      <c r="G59" s="21">
        <v>7896212422784</v>
      </c>
      <c r="H59" s="21">
        <v>1123600220030</v>
      </c>
      <c r="I59" s="9" t="s">
        <v>115</v>
      </c>
      <c r="J59" s="9" t="s">
        <v>118</v>
      </c>
      <c r="K59" s="2" t="s">
        <v>42</v>
      </c>
      <c r="L59" s="2" t="s">
        <v>35</v>
      </c>
      <c r="M59" s="2" t="s">
        <v>36</v>
      </c>
      <c r="N59" s="2" t="s">
        <v>37</v>
      </c>
      <c r="O59" s="2" t="s">
        <v>37</v>
      </c>
      <c r="P59" s="2" t="s">
        <v>38</v>
      </c>
      <c r="Q59" s="30">
        <v>22.15</v>
      </c>
      <c r="R59" s="22">
        <v>25.59</v>
      </c>
      <c r="S59" s="22">
        <v>27.37</v>
      </c>
      <c r="T59" s="22">
        <v>23.82</v>
      </c>
      <c r="U59" s="22">
        <v>27.56</v>
      </c>
      <c r="V59" s="22">
        <v>23.97</v>
      </c>
      <c r="W59" s="22">
        <v>27.75</v>
      </c>
      <c r="X59" s="22">
        <v>24.11</v>
      </c>
      <c r="Y59" s="22">
        <v>28.56</v>
      </c>
      <c r="Z59" s="22">
        <v>29.71</v>
      </c>
      <c r="AA59" s="22">
        <v>34.18</v>
      </c>
      <c r="AB59" s="22">
        <v>36.479999999999997</v>
      </c>
      <c r="AC59" s="22">
        <v>32.93</v>
      </c>
      <c r="AD59" s="22">
        <v>36.729999999999997</v>
      </c>
      <c r="AE59" s="22">
        <v>33.14</v>
      </c>
      <c r="AF59" s="22">
        <v>36.97</v>
      </c>
      <c r="AG59" s="22">
        <v>33.33</v>
      </c>
      <c r="AH59" s="22">
        <v>38.01</v>
      </c>
      <c r="AI59" s="31" t="s">
        <v>37</v>
      </c>
      <c r="AJ59" s="23"/>
    </row>
    <row r="60" spans="1:36" ht="11.25" customHeight="1" x14ac:dyDescent="0.2">
      <c r="A60" s="20"/>
      <c r="E60" s="20">
        <v>514502407117310</v>
      </c>
      <c r="F60" s="2">
        <v>79243</v>
      </c>
      <c r="G60" s="21">
        <v>7896212479245</v>
      </c>
      <c r="H60" s="21">
        <v>1123600220088</v>
      </c>
      <c r="I60" s="9" t="s">
        <v>115</v>
      </c>
      <c r="J60" s="9" t="s">
        <v>119</v>
      </c>
      <c r="K60" s="2" t="s">
        <v>42</v>
      </c>
      <c r="L60" s="2" t="s">
        <v>35</v>
      </c>
      <c r="M60" s="2" t="s">
        <v>36</v>
      </c>
      <c r="N60" s="2" t="s">
        <v>37</v>
      </c>
      <c r="O60" s="2" t="s">
        <v>37</v>
      </c>
      <c r="P60" s="2" t="s">
        <v>38</v>
      </c>
      <c r="Q60" s="30">
        <v>10.06</v>
      </c>
      <c r="R60" s="22">
        <v>11.62</v>
      </c>
      <c r="S60" s="22">
        <v>12.43</v>
      </c>
      <c r="T60" s="22">
        <v>10.82</v>
      </c>
      <c r="U60" s="22">
        <v>12.51</v>
      </c>
      <c r="V60" s="22">
        <v>10.88</v>
      </c>
      <c r="W60" s="22">
        <v>12.6</v>
      </c>
      <c r="X60" s="22">
        <v>10.95</v>
      </c>
      <c r="Y60" s="22">
        <v>12.97</v>
      </c>
      <c r="Z60" s="22">
        <v>13.5</v>
      </c>
      <c r="AA60" s="22">
        <v>15.52</v>
      </c>
      <c r="AB60" s="22">
        <v>16.57</v>
      </c>
      <c r="AC60" s="22">
        <v>14.96</v>
      </c>
      <c r="AD60" s="22">
        <v>16.670000000000002</v>
      </c>
      <c r="AE60" s="22">
        <v>15.04</v>
      </c>
      <c r="AF60" s="22">
        <v>16.79</v>
      </c>
      <c r="AG60" s="22">
        <v>15.14</v>
      </c>
      <c r="AH60" s="22">
        <v>17.260000000000002</v>
      </c>
      <c r="AI60" s="31" t="s">
        <v>37</v>
      </c>
      <c r="AJ60" s="23"/>
    </row>
    <row r="61" spans="1:36" ht="11.25" customHeight="1" x14ac:dyDescent="0.2">
      <c r="A61" s="20"/>
      <c r="E61" s="20">
        <v>514512020024803</v>
      </c>
      <c r="F61" s="2">
        <v>24597</v>
      </c>
      <c r="G61" s="21">
        <v>7896212424597</v>
      </c>
      <c r="H61" s="21">
        <v>1123600220096</v>
      </c>
      <c r="I61" s="9" t="s">
        <v>115</v>
      </c>
      <c r="J61" s="9" t="s">
        <v>120</v>
      </c>
      <c r="K61" s="2" t="s">
        <v>42</v>
      </c>
      <c r="L61" s="2" t="s">
        <v>35</v>
      </c>
      <c r="M61" s="2" t="s">
        <v>36</v>
      </c>
      <c r="N61" s="2" t="s">
        <v>37</v>
      </c>
      <c r="O61" s="2" t="s">
        <v>37</v>
      </c>
      <c r="P61" s="2" t="s">
        <v>38</v>
      </c>
      <c r="Q61" s="30">
        <v>37.869999999999997</v>
      </c>
      <c r="R61" s="22">
        <v>43.77</v>
      </c>
      <c r="S61" s="22">
        <v>46.8</v>
      </c>
      <c r="T61" s="22">
        <v>40.74</v>
      </c>
      <c r="U61" s="22">
        <v>47.13</v>
      </c>
      <c r="V61" s="22">
        <v>40.99</v>
      </c>
      <c r="W61" s="22">
        <v>47.46</v>
      </c>
      <c r="X61" s="22">
        <v>41.24</v>
      </c>
      <c r="Y61" s="22">
        <v>48.83</v>
      </c>
      <c r="Z61" s="22">
        <v>50.8</v>
      </c>
      <c r="AA61" s="22">
        <v>58.47</v>
      </c>
      <c r="AB61" s="22">
        <v>62.38</v>
      </c>
      <c r="AC61" s="22">
        <v>56.32</v>
      </c>
      <c r="AD61" s="22">
        <v>62.81</v>
      </c>
      <c r="AE61" s="22">
        <v>56.67</v>
      </c>
      <c r="AF61" s="22">
        <v>63.23</v>
      </c>
      <c r="AG61" s="22">
        <v>57.01</v>
      </c>
      <c r="AH61" s="22">
        <v>64.989999999999995</v>
      </c>
      <c r="AI61" s="31" t="s">
        <v>37</v>
      </c>
      <c r="AJ61" s="23"/>
    </row>
    <row r="62" spans="1:36" ht="11.25" customHeight="1" x14ac:dyDescent="0.2">
      <c r="A62" s="20"/>
      <c r="E62" s="20">
        <v>514502403111318</v>
      </c>
      <c r="F62" s="2">
        <v>29738</v>
      </c>
      <c r="G62" s="21">
        <v>7896212429738</v>
      </c>
      <c r="H62" s="21">
        <v>1123600220061</v>
      </c>
      <c r="I62" s="9" t="s">
        <v>115</v>
      </c>
      <c r="J62" s="9" t="s">
        <v>121</v>
      </c>
      <c r="K62" s="2" t="s">
        <v>42</v>
      </c>
      <c r="L62" s="2" t="s">
        <v>35</v>
      </c>
      <c r="M62" s="2" t="s">
        <v>36</v>
      </c>
      <c r="N62" s="2" t="s">
        <v>37</v>
      </c>
      <c r="O62" s="2" t="s">
        <v>37</v>
      </c>
      <c r="P62" s="2" t="s">
        <v>38</v>
      </c>
      <c r="Q62" s="30">
        <v>15.48</v>
      </c>
      <c r="R62" s="22">
        <v>17.89</v>
      </c>
      <c r="S62" s="22">
        <v>19.13</v>
      </c>
      <c r="T62" s="22">
        <v>16.649999999999999</v>
      </c>
      <c r="U62" s="22">
        <v>19.260000000000002</v>
      </c>
      <c r="V62" s="22">
        <v>16.75</v>
      </c>
      <c r="W62" s="22">
        <v>19.399999999999999</v>
      </c>
      <c r="X62" s="22">
        <v>16.86</v>
      </c>
      <c r="Y62" s="22">
        <v>19.96</v>
      </c>
      <c r="Z62" s="22">
        <v>20.77</v>
      </c>
      <c r="AA62" s="22">
        <v>23.9</v>
      </c>
      <c r="AB62" s="22">
        <v>25.5</v>
      </c>
      <c r="AC62" s="22">
        <v>23.02</v>
      </c>
      <c r="AD62" s="22">
        <v>25.67</v>
      </c>
      <c r="AE62" s="22">
        <v>23.16</v>
      </c>
      <c r="AF62" s="22">
        <v>25.84</v>
      </c>
      <c r="AG62" s="22">
        <v>23.31</v>
      </c>
      <c r="AH62" s="22">
        <v>26.57</v>
      </c>
      <c r="AI62" s="31" t="s">
        <v>37</v>
      </c>
      <c r="AJ62" s="23"/>
    </row>
    <row r="63" spans="1:36" ht="11.25" customHeight="1" x14ac:dyDescent="0.2">
      <c r="A63" s="20"/>
      <c r="E63" s="20">
        <v>514502404118316</v>
      </c>
      <c r="F63" s="2">
        <v>29745</v>
      </c>
      <c r="G63" s="21">
        <v>7896212429745</v>
      </c>
      <c r="H63" s="21">
        <v>1123600220071</v>
      </c>
      <c r="I63" s="9" t="s">
        <v>115</v>
      </c>
      <c r="J63" s="9" t="s">
        <v>122</v>
      </c>
      <c r="K63" s="2" t="s">
        <v>42</v>
      </c>
      <c r="L63" s="2" t="s">
        <v>35</v>
      </c>
      <c r="M63" s="2" t="s">
        <v>36</v>
      </c>
      <c r="N63" s="2" t="s">
        <v>37</v>
      </c>
      <c r="O63" s="2" t="s">
        <v>37</v>
      </c>
      <c r="P63" s="2" t="s">
        <v>38</v>
      </c>
      <c r="Q63" s="30">
        <v>29.36</v>
      </c>
      <c r="R63" s="22">
        <v>33.92</v>
      </c>
      <c r="S63" s="22">
        <v>36.28</v>
      </c>
      <c r="T63" s="22">
        <v>31.58</v>
      </c>
      <c r="U63" s="22">
        <v>36.53</v>
      </c>
      <c r="V63" s="22">
        <v>31.77</v>
      </c>
      <c r="W63" s="22">
        <v>36.79</v>
      </c>
      <c r="X63" s="22">
        <v>31.97</v>
      </c>
      <c r="Y63" s="22">
        <v>37.85</v>
      </c>
      <c r="Z63" s="22">
        <v>39.39</v>
      </c>
      <c r="AA63" s="22">
        <v>45.31</v>
      </c>
      <c r="AB63" s="22">
        <v>48.36</v>
      </c>
      <c r="AC63" s="22">
        <v>43.66</v>
      </c>
      <c r="AD63" s="22">
        <v>48.68</v>
      </c>
      <c r="AE63" s="22">
        <v>43.92</v>
      </c>
      <c r="AF63" s="22">
        <v>49.01</v>
      </c>
      <c r="AG63" s="22">
        <v>44.2</v>
      </c>
      <c r="AH63" s="22">
        <v>50.38</v>
      </c>
      <c r="AI63" s="31" t="s">
        <v>37</v>
      </c>
      <c r="AJ63" s="23"/>
    </row>
    <row r="64" spans="1:36" ht="11.25" customHeight="1" x14ac:dyDescent="0.2">
      <c r="A64" s="20"/>
      <c r="E64" s="20">
        <v>514502501131410</v>
      </c>
      <c r="F64" s="2">
        <v>1005</v>
      </c>
      <c r="G64" s="21">
        <v>7896212410057</v>
      </c>
      <c r="H64" s="21">
        <v>1123633540022</v>
      </c>
      <c r="I64" s="9" t="s">
        <v>123</v>
      </c>
      <c r="J64" s="9" t="s">
        <v>124</v>
      </c>
      <c r="K64" s="2" t="s">
        <v>34</v>
      </c>
      <c r="L64" s="2" t="s">
        <v>35</v>
      </c>
      <c r="M64" s="2" t="s">
        <v>36</v>
      </c>
      <c r="N64" s="2" t="s">
        <v>37</v>
      </c>
      <c r="O64" s="2" t="s">
        <v>37</v>
      </c>
      <c r="P64" s="2" t="s">
        <v>38</v>
      </c>
      <c r="Q64" s="30">
        <v>14.15</v>
      </c>
      <c r="R64" s="22">
        <v>16.350000000000001</v>
      </c>
      <c r="S64" s="22">
        <v>17.48</v>
      </c>
      <c r="T64" s="22">
        <v>15.22</v>
      </c>
      <c r="U64" s="22">
        <v>17.600000000000001</v>
      </c>
      <c r="V64" s="22">
        <v>15.31</v>
      </c>
      <c r="W64" s="22">
        <v>17.73</v>
      </c>
      <c r="X64" s="22">
        <v>15.41</v>
      </c>
      <c r="Y64" s="22">
        <v>18.239999999999998</v>
      </c>
      <c r="Z64" s="22">
        <v>18.98</v>
      </c>
      <c r="AA64" s="22">
        <v>21.84</v>
      </c>
      <c r="AB64" s="22">
        <v>23.3</v>
      </c>
      <c r="AC64" s="22">
        <v>21.04</v>
      </c>
      <c r="AD64" s="22">
        <v>23.45</v>
      </c>
      <c r="AE64" s="22">
        <v>21.17</v>
      </c>
      <c r="AF64" s="22">
        <v>23.62</v>
      </c>
      <c r="AG64" s="22">
        <v>21.3</v>
      </c>
      <c r="AH64" s="22">
        <v>24.28</v>
      </c>
      <c r="AI64" s="31" t="s">
        <v>37</v>
      </c>
      <c r="AJ64" s="23"/>
    </row>
    <row r="65" spans="1:36" ht="11.25" customHeight="1" x14ac:dyDescent="0.2">
      <c r="A65" s="20"/>
      <c r="E65" s="20">
        <v>514502603161319</v>
      </c>
      <c r="F65" s="2">
        <v>69973</v>
      </c>
      <c r="G65" s="21">
        <v>7896212469970</v>
      </c>
      <c r="H65" s="21">
        <v>1123600160131</v>
      </c>
      <c r="I65" s="9" t="s">
        <v>125</v>
      </c>
      <c r="J65" s="9" t="s">
        <v>41</v>
      </c>
      <c r="K65" s="2" t="s">
        <v>42</v>
      </c>
      <c r="L65" s="2" t="s">
        <v>35</v>
      </c>
      <c r="M65" s="2" t="s">
        <v>36</v>
      </c>
      <c r="N65" s="2" t="s">
        <v>37</v>
      </c>
      <c r="O65" s="2" t="s">
        <v>37</v>
      </c>
      <c r="P65" s="2" t="s">
        <v>38</v>
      </c>
      <c r="Q65" s="30">
        <v>24.79</v>
      </c>
      <c r="R65" s="22">
        <v>28.64</v>
      </c>
      <c r="S65" s="22">
        <v>30.63</v>
      </c>
      <c r="T65" s="22">
        <v>26.66</v>
      </c>
      <c r="U65" s="22">
        <v>30.84</v>
      </c>
      <c r="V65" s="22">
        <v>26.82</v>
      </c>
      <c r="W65" s="22">
        <v>31.06</v>
      </c>
      <c r="X65" s="22">
        <v>26.99</v>
      </c>
      <c r="Y65" s="22">
        <v>31.96</v>
      </c>
      <c r="Z65" s="22">
        <v>33.25</v>
      </c>
      <c r="AA65" s="22">
        <v>38.26</v>
      </c>
      <c r="AB65" s="22">
        <v>40.83</v>
      </c>
      <c r="AC65" s="22">
        <v>36.86</v>
      </c>
      <c r="AD65" s="22">
        <v>41.1</v>
      </c>
      <c r="AE65" s="22">
        <v>37.08</v>
      </c>
      <c r="AF65" s="22">
        <v>41.38</v>
      </c>
      <c r="AG65" s="22">
        <v>37.31</v>
      </c>
      <c r="AH65" s="22">
        <v>42.54</v>
      </c>
      <c r="AI65" s="31" t="s">
        <v>37</v>
      </c>
      <c r="AJ65" s="23"/>
    </row>
    <row r="66" spans="1:36" ht="11.25" customHeight="1" x14ac:dyDescent="0.2">
      <c r="A66" s="20"/>
      <c r="E66" s="20">
        <v>514502801117316</v>
      </c>
      <c r="F66" s="2">
        <v>69086</v>
      </c>
      <c r="G66" s="21">
        <v>7896212469086</v>
      </c>
      <c r="H66" s="21">
        <v>1123600060013</v>
      </c>
      <c r="I66" s="9" t="s">
        <v>126</v>
      </c>
      <c r="J66" s="9" t="s">
        <v>76</v>
      </c>
      <c r="K66" s="2" t="s">
        <v>42</v>
      </c>
      <c r="L66" s="2" t="s">
        <v>49</v>
      </c>
      <c r="M66" s="2" t="s">
        <v>36</v>
      </c>
      <c r="N66" s="2" t="s">
        <v>37</v>
      </c>
      <c r="O66" s="2" t="s">
        <v>37</v>
      </c>
      <c r="P66" s="2" t="s">
        <v>51</v>
      </c>
      <c r="Q66" s="30">
        <v>8.2799999999999994</v>
      </c>
      <c r="R66" s="22">
        <v>9.41</v>
      </c>
      <c r="S66" s="22">
        <v>9.98</v>
      </c>
      <c r="T66" s="22">
        <v>9.98</v>
      </c>
      <c r="U66" s="22">
        <v>10.039999999999999</v>
      </c>
      <c r="V66" s="22">
        <v>10.039999999999999</v>
      </c>
      <c r="W66" s="22">
        <v>10.1</v>
      </c>
      <c r="X66" s="22">
        <v>10.1</v>
      </c>
      <c r="Y66" s="22">
        <v>10.35</v>
      </c>
      <c r="Z66" s="22">
        <v>11.45</v>
      </c>
      <c r="AA66" s="22">
        <v>13.01</v>
      </c>
      <c r="AB66" s="22">
        <v>13.8</v>
      </c>
      <c r="AC66" s="22">
        <v>13.8</v>
      </c>
      <c r="AD66" s="22">
        <v>13.88</v>
      </c>
      <c r="AE66" s="22">
        <v>13.88</v>
      </c>
      <c r="AF66" s="22">
        <v>13.96</v>
      </c>
      <c r="AG66" s="22">
        <v>13.96</v>
      </c>
      <c r="AH66" s="22">
        <v>14.31</v>
      </c>
      <c r="AI66" s="31" t="s">
        <v>37</v>
      </c>
      <c r="AJ66" s="23"/>
    </row>
    <row r="67" spans="1:36" ht="11.25" customHeight="1" x14ac:dyDescent="0.2">
      <c r="A67" s="20"/>
      <c r="E67" s="20">
        <v>514502802113314</v>
      </c>
      <c r="F67" s="2">
        <v>69094</v>
      </c>
      <c r="G67" s="21">
        <v>7896212469093</v>
      </c>
      <c r="H67" s="21">
        <v>1123600060021</v>
      </c>
      <c r="I67" s="9" t="s">
        <v>126</v>
      </c>
      <c r="J67" s="9" t="s">
        <v>127</v>
      </c>
      <c r="K67" s="2" t="s">
        <v>42</v>
      </c>
      <c r="L67" s="2" t="s">
        <v>49</v>
      </c>
      <c r="M67" s="2" t="s">
        <v>36</v>
      </c>
      <c r="N67" s="2" t="s">
        <v>37</v>
      </c>
      <c r="O67" s="2" t="s">
        <v>37</v>
      </c>
      <c r="P67" s="2" t="s">
        <v>51</v>
      </c>
      <c r="Q67" s="30">
        <v>14.28</v>
      </c>
      <c r="R67" s="22">
        <v>16.23</v>
      </c>
      <c r="S67" s="22">
        <v>17.2</v>
      </c>
      <c r="T67" s="22">
        <v>17.2</v>
      </c>
      <c r="U67" s="22">
        <v>17.309999999999999</v>
      </c>
      <c r="V67" s="22">
        <v>17.309999999999999</v>
      </c>
      <c r="W67" s="22">
        <v>17.41</v>
      </c>
      <c r="X67" s="22">
        <v>17.41</v>
      </c>
      <c r="Y67" s="22">
        <v>17.850000000000001</v>
      </c>
      <c r="Z67" s="22">
        <v>19.739999999999998</v>
      </c>
      <c r="AA67" s="22">
        <v>22.44</v>
      </c>
      <c r="AB67" s="22">
        <v>23.78</v>
      </c>
      <c r="AC67" s="22">
        <v>23.78</v>
      </c>
      <c r="AD67" s="22">
        <v>23.93</v>
      </c>
      <c r="AE67" s="22">
        <v>23.93</v>
      </c>
      <c r="AF67" s="22">
        <v>24.07</v>
      </c>
      <c r="AG67" s="22">
        <v>24.07</v>
      </c>
      <c r="AH67" s="22">
        <v>24.68</v>
      </c>
      <c r="AI67" s="31" t="s">
        <v>37</v>
      </c>
      <c r="AJ67" s="23"/>
    </row>
    <row r="68" spans="1:36" ht="11.25" customHeight="1" x14ac:dyDescent="0.2">
      <c r="A68" s="20"/>
      <c r="E68" s="20">
        <v>514503102131318</v>
      </c>
      <c r="F68" s="2">
        <v>68896</v>
      </c>
      <c r="G68" s="21">
        <v>7896212468898</v>
      </c>
      <c r="H68" s="21">
        <v>1123633330028</v>
      </c>
      <c r="I68" s="9" t="s">
        <v>128</v>
      </c>
      <c r="J68" s="9" t="s">
        <v>129</v>
      </c>
      <c r="K68" s="2" t="s">
        <v>34</v>
      </c>
      <c r="L68" s="2" t="s">
        <v>35</v>
      </c>
      <c r="M68" s="2" t="s">
        <v>36</v>
      </c>
      <c r="N68" s="2" t="s">
        <v>37</v>
      </c>
      <c r="O68" s="2" t="s">
        <v>37</v>
      </c>
      <c r="P68" s="2" t="s">
        <v>38</v>
      </c>
      <c r="Q68" s="30">
        <v>9.6300000000000008</v>
      </c>
      <c r="R68" s="22">
        <v>11.13</v>
      </c>
      <c r="S68" s="22">
        <v>11.9</v>
      </c>
      <c r="T68" s="22">
        <v>10.36</v>
      </c>
      <c r="U68" s="22">
        <v>11.99</v>
      </c>
      <c r="V68" s="22">
        <v>10.43</v>
      </c>
      <c r="W68" s="22">
        <v>12.07</v>
      </c>
      <c r="X68" s="22">
        <v>10.49</v>
      </c>
      <c r="Y68" s="22">
        <v>12.42</v>
      </c>
      <c r="Z68" s="22">
        <v>12.92</v>
      </c>
      <c r="AA68" s="22">
        <v>14.87</v>
      </c>
      <c r="AB68" s="22">
        <v>15.86</v>
      </c>
      <c r="AC68" s="22">
        <v>14.32</v>
      </c>
      <c r="AD68" s="22">
        <v>15.98</v>
      </c>
      <c r="AE68" s="22">
        <v>14.42</v>
      </c>
      <c r="AF68" s="22">
        <v>16.079999999999998</v>
      </c>
      <c r="AG68" s="22">
        <v>14.5</v>
      </c>
      <c r="AH68" s="22">
        <v>16.53</v>
      </c>
      <c r="AI68" s="31" t="s">
        <v>37</v>
      </c>
      <c r="AJ68" s="23"/>
    </row>
    <row r="69" spans="1:36" ht="11.25" customHeight="1" x14ac:dyDescent="0.2">
      <c r="A69" s="20"/>
      <c r="E69" s="20">
        <v>514503103111310</v>
      </c>
      <c r="F69" s="2">
        <v>29020</v>
      </c>
      <c r="G69" s="21">
        <v>7896212429028</v>
      </c>
      <c r="H69" s="21">
        <v>1123633330036</v>
      </c>
      <c r="I69" s="9" t="s">
        <v>128</v>
      </c>
      <c r="J69" s="9" t="s">
        <v>130</v>
      </c>
      <c r="K69" s="2" t="s">
        <v>34</v>
      </c>
      <c r="L69" s="2" t="s">
        <v>35</v>
      </c>
      <c r="M69" s="2" t="s">
        <v>36</v>
      </c>
      <c r="N69" s="2" t="s">
        <v>37</v>
      </c>
      <c r="O69" s="2" t="s">
        <v>37</v>
      </c>
      <c r="P69" s="2" t="s">
        <v>38</v>
      </c>
      <c r="Q69" s="30">
        <v>7.9</v>
      </c>
      <c r="R69" s="22">
        <v>9.1300000000000008</v>
      </c>
      <c r="S69" s="22">
        <v>9.76</v>
      </c>
      <c r="T69" s="22">
        <v>8.5</v>
      </c>
      <c r="U69" s="22">
        <v>9.83</v>
      </c>
      <c r="V69" s="22">
        <v>8.5500000000000007</v>
      </c>
      <c r="W69" s="22">
        <v>9.9</v>
      </c>
      <c r="X69" s="22">
        <v>8.6</v>
      </c>
      <c r="Y69" s="22">
        <v>10.19</v>
      </c>
      <c r="Z69" s="22">
        <v>10.6</v>
      </c>
      <c r="AA69" s="22">
        <v>12.2</v>
      </c>
      <c r="AB69" s="22">
        <v>13.01</v>
      </c>
      <c r="AC69" s="22">
        <v>11.75</v>
      </c>
      <c r="AD69" s="22">
        <v>13.1</v>
      </c>
      <c r="AE69" s="22">
        <v>11.82</v>
      </c>
      <c r="AF69" s="22">
        <v>13.19</v>
      </c>
      <c r="AG69" s="22">
        <v>11.89</v>
      </c>
      <c r="AH69" s="22">
        <v>13.56</v>
      </c>
      <c r="AI69" s="31" t="s">
        <v>37</v>
      </c>
      <c r="AJ69" s="23"/>
    </row>
    <row r="70" spans="1:36" ht="11.25" customHeight="1" x14ac:dyDescent="0.2">
      <c r="A70" s="20"/>
      <c r="E70" s="20">
        <v>514503301118214</v>
      </c>
      <c r="F70" s="2">
        <v>26921</v>
      </c>
      <c r="G70" s="21">
        <v>7896212426928</v>
      </c>
      <c r="H70" s="21">
        <v>1123633480021</v>
      </c>
      <c r="I70" s="9" t="s">
        <v>131</v>
      </c>
      <c r="J70" s="9" t="s">
        <v>132</v>
      </c>
      <c r="K70" s="2" t="s">
        <v>42</v>
      </c>
      <c r="L70" s="2" t="s">
        <v>49</v>
      </c>
      <c r="M70" s="2" t="s">
        <v>36</v>
      </c>
      <c r="N70" s="2" t="s">
        <v>46</v>
      </c>
      <c r="O70" s="2" t="s">
        <v>37</v>
      </c>
      <c r="P70" s="2" t="s">
        <v>51</v>
      </c>
      <c r="Q70" s="30">
        <v>52.14</v>
      </c>
      <c r="R70" s="22">
        <v>59.25</v>
      </c>
      <c r="S70" s="22">
        <v>62.82</v>
      </c>
      <c r="T70" s="22">
        <v>62.82</v>
      </c>
      <c r="U70" s="22">
        <v>63.2</v>
      </c>
      <c r="V70" s="22">
        <v>63.2</v>
      </c>
      <c r="W70" s="22">
        <v>63.59</v>
      </c>
      <c r="X70" s="22">
        <v>63.59</v>
      </c>
      <c r="Y70" s="22">
        <v>65.180000000000007</v>
      </c>
      <c r="Z70" s="22">
        <v>72.08</v>
      </c>
      <c r="AA70" s="22">
        <v>81.91</v>
      </c>
      <c r="AB70" s="22">
        <v>86.84</v>
      </c>
      <c r="AC70" s="22">
        <v>86.84</v>
      </c>
      <c r="AD70" s="22">
        <v>87.37</v>
      </c>
      <c r="AE70" s="22">
        <v>87.37</v>
      </c>
      <c r="AF70" s="22">
        <v>87.91</v>
      </c>
      <c r="AG70" s="22">
        <v>87.91</v>
      </c>
      <c r="AH70" s="22">
        <v>90.11</v>
      </c>
      <c r="AI70" s="31" t="s">
        <v>37</v>
      </c>
      <c r="AJ70" s="23"/>
    </row>
    <row r="71" spans="1:36" ht="11.25" customHeight="1" x14ac:dyDescent="0.2">
      <c r="A71" s="20"/>
      <c r="E71" s="20">
        <v>514503304117219</v>
      </c>
      <c r="F71" s="2">
        <v>29140</v>
      </c>
      <c r="G71" s="21">
        <v>7896212429141</v>
      </c>
      <c r="H71" s="21">
        <v>1123633480089</v>
      </c>
      <c r="I71" s="9" t="s">
        <v>131</v>
      </c>
      <c r="J71" s="9" t="s">
        <v>133</v>
      </c>
      <c r="K71" s="2" t="s">
        <v>42</v>
      </c>
      <c r="L71" s="2" t="s">
        <v>49</v>
      </c>
      <c r="M71" s="2" t="s">
        <v>36</v>
      </c>
      <c r="N71" s="2" t="s">
        <v>46</v>
      </c>
      <c r="O71" s="2" t="s">
        <v>37</v>
      </c>
      <c r="P71" s="2" t="s">
        <v>51</v>
      </c>
      <c r="Q71" s="30">
        <v>99.02</v>
      </c>
      <c r="R71" s="22">
        <v>112.52</v>
      </c>
      <c r="S71" s="22">
        <v>119.3</v>
      </c>
      <c r="T71" s="22">
        <v>119.3</v>
      </c>
      <c r="U71" s="22">
        <v>120.02</v>
      </c>
      <c r="V71" s="22">
        <v>120.02</v>
      </c>
      <c r="W71" s="22">
        <v>120.75</v>
      </c>
      <c r="X71" s="22">
        <v>120.75</v>
      </c>
      <c r="Y71" s="22">
        <v>123.77</v>
      </c>
      <c r="Z71" s="22">
        <v>136.88999999999999</v>
      </c>
      <c r="AA71" s="22">
        <v>155.55000000000001</v>
      </c>
      <c r="AB71" s="22">
        <v>164.93</v>
      </c>
      <c r="AC71" s="22">
        <v>164.93</v>
      </c>
      <c r="AD71" s="22">
        <v>165.92</v>
      </c>
      <c r="AE71" s="22">
        <v>165.92</v>
      </c>
      <c r="AF71" s="22">
        <v>166.93</v>
      </c>
      <c r="AG71" s="22">
        <v>166.93</v>
      </c>
      <c r="AH71" s="22">
        <v>171.1</v>
      </c>
      <c r="AI71" s="31" t="s">
        <v>37</v>
      </c>
      <c r="AJ71" s="23"/>
    </row>
    <row r="72" spans="1:36" ht="11.25" customHeight="1" x14ac:dyDescent="0.2">
      <c r="A72" s="20"/>
      <c r="E72" s="20">
        <v>514503306111218</v>
      </c>
      <c r="F72" s="2">
        <v>29150</v>
      </c>
      <c r="G72" s="21">
        <v>7896212429158</v>
      </c>
      <c r="H72" s="21">
        <v>1123633480097</v>
      </c>
      <c r="I72" s="9" t="s">
        <v>131</v>
      </c>
      <c r="J72" s="9" t="s">
        <v>134</v>
      </c>
      <c r="K72" s="2" t="s">
        <v>42</v>
      </c>
      <c r="L72" s="2" t="s">
        <v>49</v>
      </c>
      <c r="M72" s="2" t="s">
        <v>36</v>
      </c>
      <c r="N72" s="2" t="s">
        <v>46</v>
      </c>
      <c r="O72" s="2" t="s">
        <v>37</v>
      </c>
      <c r="P72" s="2" t="s">
        <v>51</v>
      </c>
      <c r="Q72" s="30">
        <v>187.06</v>
      </c>
      <c r="R72" s="22">
        <v>212.57</v>
      </c>
      <c r="S72" s="22">
        <v>225.38</v>
      </c>
      <c r="T72" s="22">
        <v>225.38</v>
      </c>
      <c r="U72" s="22">
        <v>226.75</v>
      </c>
      <c r="V72" s="22">
        <v>226.75</v>
      </c>
      <c r="W72" s="22">
        <v>228.13</v>
      </c>
      <c r="X72" s="22">
        <v>228.13</v>
      </c>
      <c r="Y72" s="22">
        <v>233.83</v>
      </c>
      <c r="Z72" s="22">
        <v>258.60000000000002</v>
      </c>
      <c r="AA72" s="22">
        <v>293.87</v>
      </c>
      <c r="AB72" s="22">
        <v>311.57</v>
      </c>
      <c r="AC72" s="22">
        <v>311.57</v>
      </c>
      <c r="AD72" s="22">
        <v>313.47000000000003</v>
      </c>
      <c r="AE72" s="22">
        <v>313.47000000000003</v>
      </c>
      <c r="AF72" s="22">
        <v>315.37</v>
      </c>
      <c r="AG72" s="22">
        <v>315.38</v>
      </c>
      <c r="AH72" s="22">
        <v>323.26</v>
      </c>
      <c r="AI72" s="31" t="s">
        <v>37</v>
      </c>
      <c r="AJ72" s="23"/>
    </row>
    <row r="73" spans="1:36" ht="11.25" customHeight="1" x14ac:dyDescent="0.2">
      <c r="A73" s="20"/>
      <c r="E73" s="20">
        <v>514512110026303</v>
      </c>
      <c r="F73" s="2">
        <v>23781</v>
      </c>
      <c r="G73" s="21">
        <v>7896212423781</v>
      </c>
      <c r="H73" s="21">
        <v>1123633480161</v>
      </c>
      <c r="I73" s="9" t="s">
        <v>131</v>
      </c>
      <c r="J73" s="9" t="s">
        <v>135</v>
      </c>
      <c r="K73" s="2" t="s">
        <v>42</v>
      </c>
      <c r="L73" s="2" t="s">
        <v>49</v>
      </c>
      <c r="M73" s="2" t="s">
        <v>36</v>
      </c>
      <c r="N73" s="2" t="s">
        <v>46</v>
      </c>
      <c r="O73" s="2" t="s">
        <v>37</v>
      </c>
      <c r="P73" s="2" t="s">
        <v>51</v>
      </c>
      <c r="Q73" s="30">
        <v>270.39</v>
      </c>
      <c r="R73" s="22">
        <v>307.26</v>
      </c>
      <c r="S73" s="22">
        <v>325.77</v>
      </c>
      <c r="T73" s="22">
        <v>325.77</v>
      </c>
      <c r="U73" s="22">
        <v>327.75</v>
      </c>
      <c r="V73" s="22">
        <v>327.75</v>
      </c>
      <c r="W73" s="22">
        <v>329.75</v>
      </c>
      <c r="X73" s="22">
        <v>329.75</v>
      </c>
      <c r="Y73" s="22">
        <v>337.99</v>
      </c>
      <c r="Z73" s="22">
        <v>373.8</v>
      </c>
      <c r="AA73" s="22">
        <v>424.77</v>
      </c>
      <c r="AB73" s="22">
        <v>450.36</v>
      </c>
      <c r="AC73" s="22">
        <v>450.36</v>
      </c>
      <c r="AD73" s="22">
        <v>453.1</v>
      </c>
      <c r="AE73" s="22">
        <v>453.1</v>
      </c>
      <c r="AF73" s="22">
        <v>455.85</v>
      </c>
      <c r="AG73" s="22">
        <v>455.86</v>
      </c>
      <c r="AH73" s="22">
        <v>467.25</v>
      </c>
      <c r="AI73" s="31" t="s">
        <v>37</v>
      </c>
      <c r="AJ73" s="23"/>
    </row>
    <row r="74" spans="1:36" ht="11.25" customHeight="1" x14ac:dyDescent="0.2">
      <c r="A74" s="20"/>
      <c r="E74" s="20">
        <v>514516020032203</v>
      </c>
      <c r="F74" s="2">
        <v>27057</v>
      </c>
      <c r="G74" s="21">
        <v>7896212427055</v>
      </c>
      <c r="H74" s="21">
        <v>1123633480070</v>
      </c>
      <c r="I74" s="9" t="s">
        <v>131</v>
      </c>
      <c r="J74" s="9" t="s">
        <v>136</v>
      </c>
      <c r="K74" s="2" t="s">
        <v>42</v>
      </c>
      <c r="L74" s="2" t="s">
        <v>49</v>
      </c>
      <c r="M74" s="2" t="s">
        <v>36</v>
      </c>
      <c r="N74" s="2" t="s">
        <v>46</v>
      </c>
      <c r="O74" s="2" t="s">
        <v>37</v>
      </c>
      <c r="P74" s="2" t="s">
        <v>51</v>
      </c>
      <c r="Q74" s="30">
        <v>54.77</v>
      </c>
      <c r="R74" s="22">
        <v>62.24</v>
      </c>
      <c r="S74" s="22">
        <v>65.989999999999995</v>
      </c>
      <c r="T74" s="22">
        <v>65.989999999999995</v>
      </c>
      <c r="U74" s="22">
        <v>66.39</v>
      </c>
      <c r="V74" s="22">
        <v>66.39</v>
      </c>
      <c r="W74" s="22">
        <v>66.790000000000006</v>
      </c>
      <c r="X74" s="22">
        <v>66.790000000000006</v>
      </c>
      <c r="Y74" s="22">
        <v>68.459999999999994</v>
      </c>
      <c r="Z74" s="22">
        <v>75.72</v>
      </c>
      <c r="AA74" s="22">
        <v>86.04</v>
      </c>
      <c r="AB74" s="22">
        <v>91.23</v>
      </c>
      <c r="AC74" s="22">
        <v>91.23</v>
      </c>
      <c r="AD74" s="22">
        <v>91.78</v>
      </c>
      <c r="AE74" s="22">
        <v>91.78</v>
      </c>
      <c r="AF74" s="22">
        <v>92.34</v>
      </c>
      <c r="AG74" s="22">
        <v>92.33</v>
      </c>
      <c r="AH74" s="22">
        <v>94.64</v>
      </c>
      <c r="AI74" s="31" t="s">
        <v>37</v>
      </c>
      <c r="AJ74" s="23"/>
    </row>
    <row r="75" spans="1:36" ht="11.25" customHeight="1" x14ac:dyDescent="0.2">
      <c r="A75" s="20"/>
      <c r="E75" s="20">
        <v>514503702155315</v>
      </c>
      <c r="F75" s="2">
        <v>29226</v>
      </c>
      <c r="G75" s="21">
        <v>7896212429226</v>
      </c>
      <c r="H75" s="21">
        <v>1123600250084</v>
      </c>
      <c r="I75" s="9" t="s">
        <v>137</v>
      </c>
      <c r="J75" s="9" t="s">
        <v>138</v>
      </c>
      <c r="K75" s="2" t="s">
        <v>45</v>
      </c>
      <c r="L75" s="2" t="s">
        <v>49</v>
      </c>
      <c r="M75" s="2" t="s">
        <v>36</v>
      </c>
      <c r="N75" s="2" t="s">
        <v>46</v>
      </c>
      <c r="O75" s="2" t="s">
        <v>37</v>
      </c>
      <c r="P75" s="2" t="s">
        <v>51</v>
      </c>
      <c r="Q75" s="30">
        <v>143.06</v>
      </c>
      <c r="R75" s="22">
        <v>162.57</v>
      </c>
      <c r="S75" s="22">
        <v>172.36</v>
      </c>
      <c r="T75" s="22">
        <v>172.36</v>
      </c>
      <c r="U75" s="22">
        <v>173.4</v>
      </c>
      <c r="V75" s="22">
        <v>173.4</v>
      </c>
      <c r="W75" s="22">
        <v>174.46</v>
      </c>
      <c r="X75" s="22">
        <v>174.46</v>
      </c>
      <c r="Y75" s="22">
        <v>178.82</v>
      </c>
      <c r="Z75" s="22">
        <v>0</v>
      </c>
      <c r="AA75" s="22"/>
      <c r="AB75" s="22"/>
      <c r="AC75" s="22"/>
      <c r="AD75" s="22"/>
      <c r="AE75" s="22"/>
      <c r="AF75" s="22"/>
      <c r="AG75" s="22"/>
      <c r="AH75" s="22"/>
      <c r="AI75" s="31" t="s">
        <v>46</v>
      </c>
      <c r="AJ75" s="23"/>
    </row>
    <row r="76" spans="1:36" ht="11.25" customHeight="1" x14ac:dyDescent="0.2">
      <c r="A76" s="20"/>
      <c r="E76" s="20">
        <v>514506002111311</v>
      </c>
      <c r="F76" s="2">
        <v>20643</v>
      </c>
      <c r="G76" s="21">
        <v>7896212420643</v>
      </c>
      <c r="H76" s="21">
        <v>1123633520110</v>
      </c>
      <c r="I76" s="9" t="s">
        <v>139</v>
      </c>
      <c r="J76" s="9" t="s">
        <v>140</v>
      </c>
      <c r="K76" s="2" t="s">
        <v>42</v>
      </c>
      <c r="L76" s="2" t="s">
        <v>49</v>
      </c>
      <c r="M76" s="2" t="s">
        <v>36</v>
      </c>
      <c r="N76" s="2" t="s">
        <v>37</v>
      </c>
      <c r="O76" s="2" t="s">
        <v>37</v>
      </c>
      <c r="P76" s="2" t="s">
        <v>51</v>
      </c>
      <c r="Q76" s="30">
        <v>241.86</v>
      </c>
      <c r="R76" s="22">
        <v>274.83999999999997</v>
      </c>
      <c r="S76" s="22">
        <v>291.39999999999998</v>
      </c>
      <c r="T76" s="22">
        <v>291.39999999999998</v>
      </c>
      <c r="U76" s="22">
        <v>293.16000000000003</v>
      </c>
      <c r="V76" s="22">
        <v>293.16000000000003</v>
      </c>
      <c r="W76" s="22">
        <v>294.95</v>
      </c>
      <c r="X76" s="22">
        <v>294.95</v>
      </c>
      <c r="Y76" s="22">
        <v>302.32</v>
      </c>
      <c r="Z76" s="22">
        <v>334.36</v>
      </c>
      <c r="AA76" s="22">
        <v>379.95</v>
      </c>
      <c r="AB76" s="22">
        <v>402.84</v>
      </c>
      <c r="AC76" s="22">
        <v>402.84</v>
      </c>
      <c r="AD76" s="22">
        <v>405.28</v>
      </c>
      <c r="AE76" s="22">
        <v>405.28</v>
      </c>
      <c r="AF76" s="22">
        <v>407.75</v>
      </c>
      <c r="AG76" s="22">
        <v>407.75</v>
      </c>
      <c r="AH76" s="22">
        <v>417.94</v>
      </c>
      <c r="AI76" s="31" t="s">
        <v>37</v>
      </c>
      <c r="AJ76" s="23"/>
    </row>
    <row r="77" spans="1:36" ht="11.25" customHeight="1" x14ac:dyDescent="0.2">
      <c r="A77" s="20"/>
      <c r="E77" s="20">
        <v>514506003118318</v>
      </c>
      <c r="F77" s="2">
        <v>20674</v>
      </c>
      <c r="G77" s="21">
        <v>7896212420674</v>
      </c>
      <c r="H77" s="21">
        <v>1123633520145</v>
      </c>
      <c r="I77" s="9" t="s">
        <v>139</v>
      </c>
      <c r="J77" s="9" t="s">
        <v>141</v>
      </c>
      <c r="K77" s="2" t="s">
        <v>42</v>
      </c>
      <c r="L77" s="2" t="s">
        <v>49</v>
      </c>
      <c r="M77" s="2" t="s">
        <v>36</v>
      </c>
      <c r="N77" s="2" t="s">
        <v>46</v>
      </c>
      <c r="O77" s="2" t="s">
        <v>37</v>
      </c>
      <c r="P77" s="2" t="s">
        <v>51</v>
      </c>
      <c r="Q77" s="30">
        <v>260.07</v>
      </c>
      <c r="R77" s="22">
        <v>295.52999999999997</v>
      </c>
      <c r="S77" s="22">
        <v>313.33</v>
      </c>
      <c r="T77" s="22">
        <v>313.33</v>
      </c>
      <c r="U77" s="22">
        <v>315.23</v>
      </c>
      <c r="V77" s="22">
        <v>315.23</v>
      </c>
      <c r="W77" s="22">
        <v>317.14999999999998</v>
      </c>
      <c r="X77" s="22">
        <v>317.14999999999998</v>
      </c>
      <c r="Y77" s="22">
        <v>325.08</v>
      </c>
      <c r="Z77" s="22">
        <v>359.53</v>
      </c>
      <c r="AA77" s="22">
        <v>408.55</v>
      </c>
      <c r="AB77" s="22">
        <v>433.16</v>
      </c>
      <c r="AC77" s="22">
        <v>433.16</v>
      </c>
      <c r="AD77" s="22">
        <v>435.79</v>
      </c>
      <c r="AE77" s="22">
        <v>435.79</v>
      </c>
      <c r="AF77" s="22">
        <v>438.45</v>
      </c>
      <c r="AG77" s="22">
        <v>438.44</v>
      </c>
      <c r="AH77" s="22">
        <v>449.4</v>
      </c>
      <c r="AI77" s="31" t="s">
        <v>37</v>
      </c>
      <c r="AJ77" s="23"/>
    </row>
    <row r="78" spans="1:36" ht="11.25" customHeight="1" x14ac:dyDescent="0.2">
      <c r="A78" s="20"/>
      <c r="E78" s="20">
        <v>514506001115311</v>
      </c>
      <c r="F78" s="2">
        <v>20612</v>
      </c>
      <c r="G78" s="21">
        <v>7896212420612</v>
      </c>
      <c r="H78" s="21">
        <v>1123633520099</v>
      </c>
      <c r="I78" s="9" t="s">
        <v>139</v>
      </c>
      <c r="J78" s="9" t="s">
        <v>142</v>
      </c>
      <c r="K78" s="2" t="s">
        <v>42</v>
      </c>
      <c r="L78" s="2" t="s">
        <v>49</v>
      </c>
      <c r="M78" s="2" t="s">
        <v>36</v>
      </c>
      <c r="N78" s="2" t="s">
        <v>37</v>
      </c>
      <c r="O78" s="2" t="s">
        <v>37</v>
      </c>
      <c r="P78" s="2" t="s">
        <v>51</v>
      </c>
      <c r="Q78" s="30">
        <v>69.040000000000006</v>
      </c>
      <c r="R78" s="22">
        <v>78.45</v>
      </c>
      <c r="S78" s="22">
        <v>83.18</v>
      </c>
      <c r="T78" s="22">
        <v>83.18</v>
      </c>
      <c r="U78" s="22">
        <v>83.68</v>
      </c>
      <c r="V78" s="22">
        <v>83.68</v>
      </c>
      <c r="W78" s="22">
        <v>84.19</v>
      </c>
      <c r="X78" s="22">
        <v>84.19</v>
      </c>
      <c r="Y78" s="22">
        <v>86.3</v>
      </c>
      <c r="Z78" s="22">
        <v>95.44</v>
      </c>
      <c r="AA78" s="22">
        <v>108.45</v>
      </c>
      <c r="AB78" s="22">
        <v>114.99</v>
      </c>
      <c r="AC78" s="22">
        <v>114.99</v>
      </c>
      <c r="AD78" s="22">
        <v>115.68</v>
      </c>
      <c r="AE78" s="22">
        <v>115.68</v>
      </c>
      <c r="AF78" s="22">
        <v>116.39</v>
      </c>
      <c r="AG78" s="22">
        <v>116.39</v>
      </c>
      <c r="AH78" s="22">
        <v>119.3</v>
      </c>
      <c r="AI78" s="31" t="s">
        <v>37</v>
      </c>
      <c r="AJ78" s="23"/>
    </row>
    <row r="79" spans="1:36" ht="11.25" customHeight="1" x14ac:dyDescent="0.2">
      <c r="A79" s="20"/>
      <c r="E79" s="20">
        <v>514512090025302</v>
      </c>
      <c r="F79" s="2">
        <v>24269</v>
      </c>
      <c r="G79" s="21">
        <v>7896212424269</v>
      </c>
      <c r="H79" s="21">
        <v>1123634040015</v>
      </c>
      <c r="I79" s="9" t="s">
        <v>143</v>
      </c>
      <c r="J79" s="9" t="s">
        <v>144</v>
      </c>
      <c r="K79" s="2" t="s">
        <v>42</v>
      </c>
      <c r="L79" s="2" t="s">
        <v>35</v>
      </c>
      <c r="M79" s="2" t="s">
        <v>36</v>
      </c>
      <c r="N79" s="2" t="s">
        <v>46</v>
      </c>
      <c r="O79" s="2" t="s">
        <v>37</v>
      </c>
      <c r="P79" s="2" t="s">
        <v>38</v>
      </c>
      <c r="Q79" s="30">
        <v>72.91</v>
      </c>
      <c r="R79" s="22">
        <v>84.25</v>
      </c>
      <c r="S79" s="22">
        <v>90.09</v>
      </c>
      <c r="T79" s="22">
        <v>78.430000000000007</v>
      </c>
      <c r="U79" s="22">
        <v>90.72</v>
      </c>
      <c r="V79" s="22">
        <v>78.900000000000006</v>
      </c>
      <c r="W79" s="22">
        <v>91.36</v>
      </c>
      <c r="X79" s="22">
        <v>79.38</v>
      </c>
      <c r="Y79" s="22">
        <v>94.01</v>
      </c>
      <c r="Z79" s="22">
        <v>97.81</v>
      </c>
      <c r="AA79" s="22">
        <v>112.54</v>
      </c>
      <c r="AB79" s="22">
        <v>120.08</v>
      </c>
      <c r="AC79" s="22">
        <v>108.42</v>
      </c>
      <c r="AD79" s="22">
        <v>120.9</v>
      </c>
      <c r="AE79" s="22">
        <v>109.07</v>
      </c>
      <c r="AF79" s="22">
        <v>121.72</v>
      </c>
      <c r="AG79" s="22">
        <v>109.74</v>
      </c>
      <c r="AH79" s="22">
        <v>125.13</v>
      </c>
      <c r="AI79" s="31" t="s">
        <v>37</v>
      </c>
      <c r="AJ79" s="23"/>
    </row>
    <row r="80" spans="1:36" ht="11.25" customHeight="1" x14ac:dyDescent="0.2">
      <c r="A80" s="20"/>
      <c r="E80" s="20">
        <v>514512090025502</v>
      </c>
      <c r="F80" s="2">
        <v>24283</v>
      </c>
      <c r="G80" s="21">
        <v>7896212424283</v>
      </c>
      <c r="H80" s="21">
        <v>1123634040031</v>
      </c>
      <c r="I80" s="9" t="s">
        <v>143</v>
      </c>
      <c r="J80" s="9" t="s">
        <v>145</v>
      </c>
      <c r="K80" s="2" t="s">
        <v>42</v>
      </c>
      <c r="L80" s="2" t="s">
        <v>35</v>
      </c>
      <c r="M80" s="2" t="s">
        <v>36</v>
      </c>
      <c r="N80" s="2" t="s">
        <v>46</v>
      </c>
      <c r="O80" s="2" t="s">
        <v>37</v>
      </c>
      <c r="P80" s="2" t="s">
        <v>38</v>
      </c>
      <c r="Q80" s="30">
        <v>84.35</v>
      </c>
      <c r="R80" s="22">
        <v>97.47</v>
      </c>
      <c r="S80" s="22">
        <v>104.23</v>
      </c>
      <c r="T80" s="22">
        <v>90.74</v>
      </c>
      <c r="U80" s="22">
        <v>104.96</v>
      </c>
      <c r="V80" s="22">
        <v>91.29</v>
      </c>
      <c r="W80" s="22">
        <v>105.7</v>
      </c>
      <c r="X80" s="22">
        <v>91.84</v>
      </c>
      <c r="Y80" s="22">
        <v>108.76</v>
      </c>
      <c r="Z80" s="22">
        <v>113.15</v>
      </c>
      <c r="AA80" s="22">
        <v>130.19999999999999</v>
      </c>
      <c r="AB80" s="22">
        <v>138.93</v>
      </c>
      <c r="AC80" s="22">
        <v>125.44</v>
      </c>
      <c r="AD80" s="22">
        <v>139.87</v>
      </c>
      <c r="AE80" s="22">
        <v>126.2</v>
      </c>
      <c r="AF80" s="22">
        <v>140.82</v>
      </c>
      <c r="AG80" s="22">
        <v>126.96</v>
      </c>
      <c r="AH80" s="22">
        <v>144.76</v>
      </c>
      <c r="AI80" s="31" t="s">
        <v>37</v>
      </c>
      <c r="AJ80" s="23"/>
    </row>
    <row r="81" spans="1:36" ht="11.25" customHeight="1" x14ac:dyDescent="0.2">
      <c r="A81" s="20"/>
      <c r="E81" s="20">
        <v>514512090025602</v>
      </c>
      <c r="F81" s="2">
        <v>24290</v>
      </c>
      <c r="G81" s="21">
        <v>7896212424290</v>
      </c>
      <c r="H81" s="21">
        <v>1123634040041</v>
      </c>
      <c r="I81" s="9" t="s">
        <v>143</v>
      </c>
      <c r="J81" s="9" t="s">
        <v>146</v>
      </c>
      <c r="K81" s="2" t="s">
        <v>42</v>
      </c>
      <c r="L81" s="2" t="s">
        <v>35</v>
      </c>
      <c r="M81" s="2" t="s">
        <v>36</v>
      </c>
      <c r="N81" s="2" t="s">
        <v>46</v>
      </c>
      <c r="O81" s="2" t="s">
        <v>37</v>
      </c>
      <c r="P81" s="2" t="s">
        <v>38</v>
      </c>
      <c r="Q81" s="30">
        <v>168.69</v>
      </c>
      <c r="R81" s="22">
        <v>194.93</v>
      </c>
      <c r="S81" s="22">
        <v>208.45</v>
      </c>
      <c r="T81" s="22">
        <v>181.46</v>
      </c>
      <c r="U81" s="22">
        <v>209.91</v>
      </c>
      <c r="V81" s="22">
        <v>182.56</v>
      </c>
      <c r="W81" s="22">
        <v>211.38</v>
      </c>
      <c r="X81" s="22">
        <v>183.67</v>
      </c>
      <c r="Y81" s="22">
        <v>217.5</v>
      </c>
      <c r="Z81" s="22">
        <v>226.29</v>
      </c>
      <c r="AA81" s="22">
        <v>260.38</v>
      </c>
      <c r="AB81" s="22">
        <v>277.85000000000002</v>
      </c>
      <c r="AC81" s="22">
        <v>250.86</v>
      </c>
      <c r="AD81" s="22">
        <v>279.73</v>
      </c>
      <c r="AE81" s="22">
        <v>252.38</v>
      </c>
      <c r="AF81" s="22">
        <v>281.63</v>
      </c>
      <c r="AG81" s="22">
        <v>253.91</v>
      </c>
      <c r="AH81" s="22">
        <v>289.5</v>
      </c>
      <c r="AI81" s="31" t="s">
        <v>37</v>
      </c>
      <c r="AJ81" s="23"/>
    </row>
    <row r="82" spans="1:36" ht="11.25" customHeight="1" x14ac:dyDescent="0.2">
      <c r="A82" s="20"/>
      <c r="E82" s="20">
        <v>514504201117311</v>
      </c>
      <c r="F82" s="2">
        <v>20209</v>
      </c>
      <c r="G82" s="21">
        <v>7896212420209</v>
      </c>
      <c r="H82" s="21">
        <v>1123600310028</v>
      </c>
      <c r="I82" s="9" t="s">
        <v>147</v>
      </c>
      <c r="J82" s="9" t="s">
        <v>148</v>
      </c>
      <c r="K82" s="2" t="s">
        <v>42</v>
      </c>
      <c r="L82" s="2" t="s">
        <v>49</v>
      </c>
      <c r="M82" s="2" t="s">
        <v>36</v>
      </c>
      <c r="N82" s="2" t="s">
        <v>37</v>
      </c>
      <c r="O82" s="2" t="s">
        <v>37</v>
      </c>
      <c r="P82" s="2" t="s">
        <v>51</v>
      </c>
      <c r="Q82" s="30">
        <v>67.13</v>
      </c>
      <c r="R82" s="22">
        <v>76.290000000000006</v>
      </c>
      <c r="S82" s="22">
        <v>80.88</v>
      </c>
      <c r="T82" s="22">
        <v>80.88</v>
      </c>
      <c r="U82" s="22">
        <v>81.37</v>
      </c>
      <c r="V82" s="22">
        <v>81.37</v>
      </c>
      <c r="W82" s="22">
        <v>81.87</v>
      </c>
      <c r="X82" s="22">
        <v>81.87</v>
      </c>
      <c r="Y82" s="22">
        <v>83.91</v>
      </c>
      <c r="Z82" s="22">
        <v>92.8</v>
      </c>
      <c r="AA82" s="22">
        <v>105.47</v>
      </c>
      <c r="AB82" s="22">
        <v>111.81</v>
      </c>
      <c r="AC82" s="22">
        <v>111.81</v>
      </c>
      <c r="AD82" s="22">
        <v>112.49</v>
      </c>
      <c r="AE82" s="22">
        <v>112.49</v>
      </c>
      <c r="AF82" s="22">
        <v>113.18</v>
      </c>
      <c r="AG82" s="22">
        <v>113.18</v>
      </c>
      <c r="AH82" s="22">
        <v>116</v>
      </c>
      <c r="AI82" s="31" t="s">
        <v>37</v>
      </c>
      <c r="AJ82" s="23"/>
    </row>
    <row r="83" spans="1:36" ht="11.25" customHeight="1" x14ac:dyDescent="0.2">
      <c r="A83" s="20"/>
      <c r="E83" s="20">
        <v>514504203136313</v>
      </c>
      <c r="F83" s="2">
        <v>29356</v>
      </c>
      <c r="G83" s="21">
        <v>7896212429356</v>
      </c>
      <c r="H83" s="21">
        <v>1123600310141</v>
      </c>
      <c r="I83" s="9" t="s">
        <v>147</v>
      </c>
      <c r="J83" s="9" t="s">
        <v>149</v>
      </c>
      <c r="K83" s="2" t="s">
        <v>42</v>
      </c>
      <c r="L83" s="2" t="s">
        <v>49</v>
      </c>
      <c r="M83" s="2" t="s">
        <v>36</v>
      </c>
      <c r="N83" s="2" t="s">
        <v>37</v>
      </c>
      <c r="O83" s="2" t="s">
        <v>37</v>
      </c>
      <c r="P83" s="2" t="s">
        <v>51</v>
      </c>
      <c r="Q83" s="30">
        <v>107.9</v>
      </c>
      <c r="R83" s="22">
        <v>122.61</v>
      </c>
      <c r="S83" s="22">
        <v>130</v>
      </c>
      <c r="T83" s="22">
        <v>130</v>
      </c>
      <c r="U83" s="22">
        <v>130.78</v>
      </c>
      <c r="V83" s="22">
        <v>130.78</v>
      </c>
      <c r="W83" s="22">
        <v>131.58000000000001</v>
      </c>
      <c r="X83" s="22">
        <v>131.58000000000001</v>
      </c>
      <c r="Y83" s="22">
        <v>134.87</v>
      </c>
      <c r="Z83" s="22">
        <v>149.16999999999999</v>
      </c>
      <c r="AA83" s="22">
        <v>169.5</v>
      </c>
      <c r="AB83" s="22">
        <v>179.72</v>
      </c>
      <c r="AC83" s="22">
        <v>179.72</v>
      </c>
      <c r="AD83" s="22">
        <v>180.8</v>
      </c>
      <c r="AE83" s="22">
        <v>180.8</v>
      </c>
      <c r="AF83" s="22">
        <v>181.9</v>
      </c>
      <c r="AG83" s="22">
        <v>181.9</v>
      </c>
      <c r="AH83" s="22">
        <v>186.45</v>
      </c>
      <c r="AI83" s="31" t="s">
        <v>37</v>
      </c>
      <c r="AJ83" s="23"/>
    </row>
    <row r="84" spans="1:36" ht="11.25" customHeight="1" x14ac:dyDescent="0.2">
      <c r="A84" s="20"/>
      <c r="E84" s="20">
        <v>514504204116316</v>
      </c>
      <c r="F84" s="2">
        <v>20216</v>
      </c>
      <c r="G84" s="21">
        <v>7896212420216</v>
      </c>
      <c r="H84" s="21">
        <v>1123600310044</v>
      </c>
      <c r="I84" s="9" t="s">
        <v>147</v>
      </c>
      <c r="J84" s="9" t="s">
        <v>150</v>
      </c>
      <c r="K84" s="2" t="s">
        <v>42</v>
      </c>
      <c r="L84" s="2" t="s">
        <v>49</v>
      </c>
      <c r="M84" s="2" t="s">
        <v>36</v>
      </c>
      <c r="N84" s="2" t="s">
        <v>37</v>
      </c>
      <c r="O84" s="2" t="s">
        <v>37</v>
      </c>
      <c r="P84" s="2" t="s">
        <v>51</v>
      </c>
      <c r="Q84" s="30">
        <v>139.16999999999999</v>
      </c>
      <c r="R84" s="22">
        <v>158.15</v>
      </c>
      <c r="S84" s="22">
        <v>167.68</v>
      </c>
      <c r="T84" s="22">
        <v>167.68</v>
      </c>
      <c r="U84" s="22">
        <v>168.7</v>
      </c>
      <c r="V84" s="22">
        <v>168.7</v>
      </c>
      <c r="W84" s="22">
        <v>169.72</v>
      </c>
      <c r="X84" s="22">
        <v>169.72</v>
      </c>
      <c r="Y84" s="22">
        <v>173.97</v>
      </c>
      <c r="Z84" s="22">
        <v>192.39</v>
      </c>
      <c r="AA84" s="22">
        <v>218.63</v>
      </c>
      <c r="AB84" s="22">
        <v>231.81</v>
      </c>
      <c r="AC84" s="22">
        <v>231.81</v>
      </c>
      <c r="AD84" s="22">
        <v>233.22</v>
      </c>
      <c r="AE84" s="22">
        <v>233.22</v>
      </c>
      <c r="AF84" s="22">
        <v>234.63</v>
      </c>
      <c r="AG84" s="22">
        <v>234.63</v>
      </c>
      <c r="AH84" s="22">
        <v>240.5</v>
      </c>
      <c r="AI84" s="31" t="s">
        <v>37</v>
      </c>
      <c r="AJ84" s="23"/>
    </row>
    <row r="85" spans="1:36" ht="11.25" customHeight="1" x14ac:dyDescent="0.2">
      <c r="A85" s="20"/>
      <c r="E85" s="20">
        <v>514505701113313</v>
      </c>
      <c r="F85" s="2">
        <v>24016</v>
      </c>
      <c r="G85" s="21">
        <v>7896212424016</v>
      </c>
      <c r="H85" s="21">
        <v>1123600310291</v>
      </c>
      <c r="I85" s="9" t="s">
        <v>147</v>
      </c>
      <c r="J85" s="9" t="s">
        <v>151</v>
      </c>
      <c r="K85" s="2" t="s">
        <v>42</v>
      </c>
      <c r="L85" s="2" t="s">
        <v>49</v>
      </c>
      <c r="M85" s="2" t="s">
        <v>36</v>
      </c>
      <c r="N85" s="2" t="s">
        <v>37</v>
      </c>
      <c r="O85" s="2" t="s">
        <v>37</v>
      </c>
      <c r="P85" s="2" t="s">
        <v>51</v>
      </c>
      <c r="Q85" s="30">
        <v>8.5500000000000007</v>
      </c>
      <c r="R85" s="22">
        <v>9.7100000000000009</v>
      </c>
      <c r="S85" s="22">
        <v>10.3</v>
      </c>
      <c r="T85" s="22">
        <v>10.3</v>
      </c>
      <c r="U85" s="22">
        <v>10.36</v>
      </c>
      <c r="V85" s="22">
        <v>10.36</v>
      </c>
      <c r="W85" s="22">
        <v>10.42</v>
      </c>
      <c r="X85" s="22">
        <v>10.42</v>
      </c>
      <c r="Y85" s="22">
        <v>10.68</v>
      </c>
      <c r="Z85" s="22">
        <v>11.82</v>
      </c>
      <c r="AA85" s="22">
        <v>13.42</v>
      </c>
      <c r="AB85" s="22">
        <v>14.24</v>
      </c>
      <c r="AC85" s="22">
        <v>14.24</v>
      </c>
      <c r="AD85" s="22">
        <v>14.32</v>
      </c>
      <c r="AE85" s="22">
        <v>14.32</v>
      </c>
      <c r="AF85" s="22">
        <v>14.41</v>
      </c>
      <c r="AG85" s="22">
        <v>14.41</v>
      </c>
      <c r="AH85" s="22">
        <v>14.76</v>
      </c>
      <c r="AI85" s="31" t="s">
        <v>37</v>
      </c>
      <c r="AJ85" s="23"/>
    </row>
    <row r="86" spans="1:36" ht="11.25" customHeight="1" x14ac:dyDescent="0.2">
      <c r="A86" s="20"/>
      <c r="E86" s="20">
        <v>514504205112314</v>
      </c>
      <c r="F86" s="2">
        <v>378637</v>
      </c>
      <c r="G86" s="21">
        <v>7896212420223</v>
      </c>
      <c r="H86" s="21">
        <v>1123600310079</v>
      </c>
      <c r="I86" s="9" t="s">
        <v>147</v>
      </c>
      <c r="J86" s="9" t="s">
        <v>152</v>
      </c>
      <c r="K86" s="2" t="s">
        <v>42</v>
      </c>
      <c r="L86" s="2" t="s">
        <v>49</v>
      </c>
      <c r="M86" s="2" t="s">
        <v>36</v>
      </c>
      <c r="N86" s="2" t="s">
        <v>37</v>
      </c>
      <c r="O86" s="2" t="s">
        <v>37</v>
      </c>
      <c r="P86" s="2" t="s">
        <v>51</v>
      </c>
      <c r="Q86" s="30">
        <v>207.2</v>
      </c>
      <c r="R86" s="22">
        <v>235.45</v>
      </c>
      <c r="S86" s="22">
        <v>249.63</v>
      </c>
      <c r="T86" s="22">
        <v>249.63</v>
      </c>
      <c r="U86" s="22">
        <v>251.15</v>
      </c>
      <c r="V86" s="22">
        <v>251.15</v>
      </c>
      <c r="W86" s="22">
        <v>252.68</v>
      </c>
      <c r="X86" s="22">
        <v>252.68</v>
      </c>
      <c r="Y86" s="22">
        <v>258.99</v>
      </c>
      <c r="Z86" s="22">
        <v>286.44</v>
      </c>
      <c r="AA86" s="22">
        <v>325.5</v>
      </c>
      <c r="AB86" s="22">
        <v>345.1</v>
      </c>
      <c r="AC86" s="22">
        <v>345.1</v>
      </c>
      <c r="AD86" s="22">
        <v>347.2</v>
      </c>
      <c r="AE86" s="22">
        <v>347.2</v>
      </c>
      <c r="AF86" s="22">
        <v>349.31</v>
      </c>
      <c r="AG86" s="22">
        <v>349.32</v>
      </c>
      <c r="AH86" s="22">
        <v>358.04</v>
      </c>
      <c r="AI86" s="31" t="s">
        <v>37</v>
      </c>
      <c r="AJ86" s="23"/>
    </row>
    <row r="87" spans="1:36" ht="11.25" customHeight="1" x14ac:dyDescent="0.2">
      <c r="A87" s="20"/>
      <c r="E87" s="20">
        <v>514505801118317</v>
      </c>
      <c r="F87" s="2">
        <v>24023</v>
      </c>
      <c r="G87" s="21">
        <v>7896212424023</v>
      </c>
      <c r="H87" s="21">
        <v>1123600310303</v>
      </c>
      <c r="I87" s="9" t="s">
        <v>147</v>
      </c>
      <c r="J87" s="9" t="s">
        <v>153</v>
      </c>
      <c r="K87" s="2" t="s">
        <v>42</v>
      </c>
      <c r="L87" s="2" t="s">
        <v>49</v>
      </c>
      <c r="M87" s="2" t="s">
        <v>36</v>
      </c>
      <c r="N87" s="2" t="s">
        <v>37</v>
      </c>
      <c r="O87" s="2" t="s">
        <v>37</v>
      </c>
      <c r="P87" s="2" t="s">
        <v>51</v>
      </c>
      <c r="Q87" s="30">
        <v>17.079999999999998</v>
      </c>
      <c r="R87" s="22">
        <v>19.399999999999999</v>
      </c>
      <c r="S87" s="22">
        <v>20.57</v>
      </c>
      <c r="T87" s="22">
        <v>20.57</v>
      </c>
      <c r="U87" s="22">
        <v>20.7</v>
      </c>
      <c r="V87" s="22">
        <v>20.7</v>
      </c>
      <c r="W87" s="22">
        <v>20.82</v>
      </c>
      <c r="X87" s="22">
        <v>20.82</v>
      </c>
      <c r="Y87" s="22">
        <v>21.34</v>
      </c>
      <c r="Z87" s="22">
        <v>23.61</v>
      </c>
      <c r="AA87" s="22">
        <v>26.82</v>
      </c>
      <c r="AB87" s="22">
        <v>28.44</v>
      </c>
      <c r="AC87" s="22">
        <v>28.44</v>
      </c>
      <c r="AD87" s="22">
        <v>28.62</v>
      </c>
      <c r="AE87" s="22">
        <v>28.62</v>
      </c>
      <c r="AF87" s="22">
        <v>28.79</v>
      </c>
      <c r="AG87" s="22">
        <v>28.78</v>
      </c>
      <c r="AH87" s="22">
        <v>29.5</v>
      </c>
      <c r="AI87" s="31" t="s">
        <v>37</v>
      </c>
      <c r="AJ87" s="23"/>
    </row>
    <row r="88" spans="1:36" ht="11.25" customHeight="1" x14ac:dyDescent="0.2">
      <c r="A88" s="20"/>
      <c r="E88" s="20">
        <v>514507104155314</v>
      </c>
      <c r="F88" s="2">
        <v>23408</v>
      </c>
      <c r="G88" s="21">
        <v>7896212423408</v>
      </c>
      <c r="H88" s="21">
        <v>1123600310362</v>
      </c>
      <c r="I88" s="9" t="s">
        <v>154</v>
      </c>
      <c r="J88" s="9" t="s">
        <v>155</v>
      </c>
      <c r="K88" s="2" t="s">
        <v>42</v>
      </c>
      <c r="L88" s="2" t="s">
        <v>49</v>
      </c>
      <c r="M88" s="2" t="s">
        <v>36</v>
      </c>
      <c r="N88" s="2" t="s">
        <v>37</v>
      </c>
      <c r="O88" s="2" t="s">
        <v>37</v>
      </c>
      <c r="P88" s="2" t="s">
        <v>51</v>
      </c>
      <c r="Q88" s="30">
        <v>645.67999999999995</v>
      </c>
      <c r="R88" s="22">
        <v>733.72</v>
      </c>
      <c r="S88" s="22">
        <v>777.92</v>
      </c>
      <c r="T88" s="22">
        <v>777.92</v>
      </c>
      <c r="U88" s="22">
        <v>782.64</v>
      </c>
      <c r="V88" s="22">
        <v>782.64</v>
      </c>
      <c r="W88" s="22">
        <v>787.41</v>
      </c>
      <c r="X88" s="22">
        <v>787.41</v>
      </c>
      <c r="Y88" s="22">
        <v>807.1</v>
      </c>
      <c r="Z88" s="22">
        <v>892.61</v>
      </c>
      <c r="AA88" s="22">
        <v>1014.32</v>
      </c>
      <c r="AB88" s="22">
        <v>1075.43</v>
      </c>
      <c r="AC88" s="22">
        <v>1075.43</v>
      </c>
      <c r="AD88" s="22">
        <v>1081.95</v>
      </c>
      <c r="AE88" s="22">
        <v>1081.95</v>
      </c>
      <c r="AF88" s="22">
        <v>1088.55</v>
      </c>
      <c r="AG88" s="22">
        <v>1088.55</v>
      </c>
      <c r="AH88" s="22">
        <v>1115.77</v>
      </c>
      <c r="AI88" s="31" t="s">
        <v>37</v>
      </c>
      <c r="AJ88" s="23"/>
    </row>
    <row r="89" spans="1:36" ht="11.25" customHeight="1" x14ac:dyDescent="0.2">
      <c r="A89" s="20"/>
      <c r="E89" s="20">
        <v>514507105151312</v>
      </c>
      <c r="F89" s="2">
        <v>23415</v>
      </c>
      <c r="G89" s="21">
        <v>7896212423415</v>
      </c>
      <c r="H89" s="21">
        <v>1123600310370</v>
      </c>
      <c r="I89" s="9" t="s">
        <v>154</v>
      </c>
      <c r="J89" s="9" t="s">
        <v>156</v>
      </c>
      <c r="K89" s="2" t="s">
        <v>42</v>
      </c>
      <c r="L89" s="2" t="s">
        <v>49</v>
      </c>
      <c r="M89" s="2" t="s">
        <v>36</v>
      </c>
      <c r="N89" s="2" t="s">
        <v>37</v>
      </c>
      <c r="O89" s="2" t="s">
        <v>37</v>
      </c>
      <c r="P89" s="2" t="s">
        <v>51</v>
      </c>
      <c r="Q89" s="30">
        <v>833.4</v>
      </c>
      <c r="R89" s="22">
        <v>947.04</v>
      </c>
      <c r="S89" s="22">
        <v>1004.1</v>
      </c>
      <c r="T89" s="22">
        <v>1004.1</v>
      </c>
      <c r="U89" s="22">
        <v>1010.18</v>
      </c>
      <c r="V89" s="22">
        <v>1010.18</v>
      </c>
      <c r="W89" s="22">
        <v>1016.34</v>
      </c>
      <c r="X89" s="22">
        <v>1016.34</v>
      </c>
      <c r="Y89" s="22">
        <v>1041.75</v>
      </c>
      <c r="Z89" s="22">
        <v>1152.1300000000001</v>
      </c>
      <c r="AA89" s="22">
        <v>1309.23</v>
      </c>
      <c r="AB89" s="22">
        <v>1388.11</v>
      </c>
      <c r="AC89" s="22">
        <v>1388.11</v>
      </c>
      <c r="AD89" s="22">
        <v>1396.51</v>
      </c>
      <c r="AE89" s="22">
        <v>1396.51</v>
      </c>
      <c r="AF89" s="22">
        <v>1405.03</v>
      </c>
      <c r="AG89" s="22">
        <v>1405.03</v>
      </c>
      <c r="AH89" s="22">
        <v>1440.16</v>
      </c>
      <c r="AI89" s="31" t="s">
        <v>37</v>
      </c>
      <c r="AJ89" s="23"/>
    </row>
    <row r="90" spans="1:36" ht="11.25" customHeight="1" x14ac:dyDescent="0.2">
      <c r="A90" s="20"/>
      <c r="E90" s="20">
        <v>514507106158310</v>
      </c>
      <c r="F90" s="2">
        <v>23422</v>
      </c>
      <c r="G90" s="21">
        <v>7896212423422</v>
      </c>
      <c r="H90" s="21">
        <v>1123600310389</v>
      </c>
      <c r="I90" s="9" t="s">
        <v>154</v>
      </c>
      <c r="J90" s="9" t="s">
        <v>157</v>
      </c>
      <c r="K90" s="2" t="s">
        <v>42</v>
      </c>
      <c r="L90" s="2" t="s">
        <v>49</v>
      </c>
      <c r="M90" s="2" t="s">
        <v>36</v>
      </c>
      <c r="N90" s="2" t="s">
        <v>37</v>
      </c>
      <c r="O90" s="2" t="s">
        <v>37</v>
      </c>
      <c r="P90" s="2" t="s">
        <v>51</v>
      </c>
      <c r="Q90" s="30">
        <v>1201.28</v>
      </c>
      <c r="R90" s="22">
        <v>1365.09</v>
      </c>
      <c r="S90" s="22">
        <v>1447.32</v>
      </c>
      <c r="T90" s="22">
        <v>1447.32</v>
      </c>
      <c r="U90" s="22">
        <v>1456.09</v>
      </c>
      <c r="V90" s="22">
        <v>1456.09</v>
      </c>
      <c r="W90" s="22">
        <v>1464.97</v>
      </c>
      <c r="X90" s="22">
        <v>1464.97</v>
      </c>
      <c r="Y90" s="22">
        <v>1501.6</v>
      </c>
      <c r="Z90" s="22">
        <v>1660.7</v>
      </c>
      <c r="AA90" s="22">
        <v>1887.16</v>
      </c>
      <c r="AB90" s="22">
        <v>2000.83</v>
      </c>
      <c r="AC90" s="22">
        <v>2000.83</v>
      </c>
      <c r="AD90" s="22">
        <v>2012.96</v>
      </c>
      <c r="AE90" s="22">
        <v>2012.96</v>
      </c>
      <c r="AF90" s="22">
        <v>2025.24</v>
      </c>
      <c r="AG90" s="22">
        <v>2025.24</v>
      </c>
      <c r="AH90" s="22">
        <v>2075.87</v>
      </c>
      <c r="AI90" s="31" t="s">
        <v>37</v>
      </c>
      <c r="AJ90" s="23"/>
    </row>
    <row r="91" spans="1:36" ht="11.25" customHeight="1" x14ac:dyDescent="0.2">
      <c r="A91" s="20"/>
      <c r="E91" s="20">
        <v>514504501110312</v>
      </c>
      <c r="F91" s="2">
        <v>16616</v>
      </c>
      <c r="G91" s="21">
        <v>7896212416615</v>
      </c>
      <c r="H91" s="21">
        <v>1123600280031</v>
      </c>
      <c r="I91" s="9" t="s">
        <v>158</v>
      </c>
      <c r="J91" s="9" t="s">
        <v>159</v>
      </c>
      <c r="K91" s="2" t="s">
        <v>42</v>
      </c>
      <c r="L91" s="2" t="s">
        <v>49</v>
      </c>
      <c r="M91" s="2" t="s">
        <v>36</v>
      </c>
      <c r="N91" s="2" t="s">
        <v>37</v>
      </c>
      <c r="O91" s="2" t="s">
        <v>37</v>
      </c>
      <c r="P91" s="2" t="s">
        <v>51</v>
      </c>
      <c r="Q91" s="30">
        <v>108.31</v>
      </c>
      <c r="R91" s="22">
        <v>123.08</v>
      </c>
      <c r="S91" s="22">
        <v>130.49</v>
      </c>
      <c r="T91" s="22">
        <v>130.49</v>
      </c>
      <c r="U91" s="22">
        <v>131.28</v>
      </c>
      <c r="V91" s="22">
        <v>131.28</v>
      </c>
      <c r="W91" s="22">
        <v>132.08000000000001</v>
      </c>
      <c r="X91" s="22">
        <v>132.08000000000001</v>
      </c>
      <c r="Y91" s="22">
        <v>135.38</v>
      </c>
      <c r="Z91" s="22">
        <v>149.72999999999999</v>
      </c>
      <c r="AA91" s="22">
        <v>170.15</v>
      </c>
      <c r="AB91" s="22">
        <v>180.39</v>
      </c>
      <c r="AC91" s="22">
        <v>180.39</v>
      </c>
      <c r="AD91" s="22">
        <v>181.49</v>
      </c>
      <c r="AE91" s="22">
        <v>181.49</v>
      </c>
      <c r="AF91" s="22">
        <v>182.6</v>
      </c>
      <c r="AG91" s="22">
        <v>182.59</v>
      </c>
      <c r="AH91" s="22">
        <v>187.15</v>
      </c>
      <c r="AI91" s="31" t="s">
        <v>37</v>
      </c>
      <c r="AJ91" s="23"/>
    </row>
    <row r="92" spans="1:36" ht="11.25" customHeight="1" x14ac:dyDescent="0.2">
      <c r="A92" s="20"/>
      <c r="E92" s="20">
        <v>514504502117310</v>
      </c>
      <c r="F92" s="2">
        <v>10642</v>
      </c>
      <c r="G92" s="21">
        <v>7896212410644</v>
      </c>
      <c r="H92" s="21">
        <v>1123600280048</v>
      </c>
      <c r="I92" s="9" t="s">
        <v>158</v>
      </c>
      <c r="J92" s="9" t="s">
        <v>160</v>
      </c>
      <c r="K92" s="2" t="s">
        <v>42</v>
      </c>
      <c r="L92" s="2" t="s">
        <v>49</v>
      </c>
      <c r="M92" s="2" t="s">
        <v>36</v>
      </c>
      <c r="N92" s="2" t="s">
        <v>37</v>
      </c>
      <c r="O92" s="2" t="s">
        <v>37</v>
      </c>
      <c r="P92" s="2" t="s">
        <v>51</v>
      </c>
      <c r="Q92" s="30">
        <v>135.43</v>
      </c>
      <c r="R92" s="22">
        <v>153.88999999999999</v>
      </c>
      <c r="S92" s="22">
        <v>163.16</v>
      </c>
      <c r="T92" s="22">
        <v>163.16</v>
      </c>
      <c r="U92" s="22">
        <v>164.15</v>
      </c>
      <c r="V92" s="22">
        <v>164.15</v>
      </c>
      <c r="W92" s="22">
        <v>165.15</v>
      </c>
      <c r="X92" s="22">
        <v>165.15</v>
      </c>
      <c r="Y92" s="22">
        <v>169.28</v>
      </c>
      <c r="Z92" s="22">
        <v>187.22</v>
      </c>
      <c r="AA92" s="22">
        <v>212.74</v>
      </c>
      <c r="AB92" s="22">
        <v>225.56</v>
      </c>
      <c r="AC92" s="22">
        <v>225.56</v>
      </c>
      <c r="AD92" s="22">
        <v>226.93</v>
      </c>
      <c r="AE92" s="22">
        <v>226.93</v>
      </c>
      <c r="AF92" s="22">
        <v>228.32</v>
      </c>
      <c r="AG92" s="22">
        <v>228.31</v>
      </c>
      <c r="AH92" s="22">
        <v>234.02</v>
      </c>
      <c r="AI92" s="31" t="s">
        <v>37</v>
      </c>
      <c r="AJ92" s="23"/>
    </row>
    <row r="93" spans="1:36" ht="11.25" customHeight="1" x14ac:dyDescent="0.2">
      <c r="A93" s="20"/>
      <c r="E93" s="20">
        <v>514504503113319</v>
      </c>
      <c r="F93" s="2">
        <v>10472</v>
      </c>
      <c r="G93" s="21">
        <v>7896212410477</v>
      </c>
      <c r="H93" s="21">
        <v>1123600280013</v>
      </c>
      <c r="I93" s="9" t="s">
        <v>158</v>
      </c>
      <c r="J93" s="9" t="s">
        <v>161</v>
      </c>
      <c r="K93" s="2" t="s">
        <v>42</v>
      </c>
      <c r="L93" s="2" t="s">
        <v>49</v>
      </c>
      <c r="M93" s="2" t="s">
        <v>36</v>
      </c>
      <c r="N93" s="2" t="s">
        <v>37</v>
      </c>
      <c r="O93" s="2" t="s">
        <v>37</v>
      </c>
      <c r="P93" s="2" t="s">
        <v>51</v>
      </c>
      <c r="Q93" s="30">
        <v>51.6</v>
      </c>
      <c r="R93" s="22">
        <v>58.64</v>
      </c>
      <c r="S93" s="22">
        <v>62.17</v>
      </c>
      <c r="T93" s="22">
        <v>62.17</v>
      </c>
      <c r="U93" s="22">
        <v>62.55</v>
      </c>
      <c r="V93" s="22">
        <v>62.55</v>
      </c>
      <c r="W93" s="22">
        <v>62.93</v>
      </c>
      <c r="X93" s="22">
        <v>62.93</v>
      </c>
      <c r="Y93" s="22">
        <v>64.510000000000005</v>
      </c>
      <c r="Z93" s="22">
        <v>71.33</v>
      </c>
      <c r="AA93" s="22">
        <v>81.069999999999993</v>
      </c>
      <c r="AB93" s="22">
        <v>85.95</v>
      </c>
      <c r="AC93" s="22">
        <v>85.95</v>
      </c>
      <c r="AD93" s="22">
        <v>86.47</v>
      </c>
      <c r="AE93" s="22">
        <v>86.47</v>
      </c>
      <c r="AF93" s="22">
        <v>87</v>
      </c>
      <c r="AG93" s="22">
        <v>87</v>
      </c>
      <c r="AH93" s="22">
        <v>89.18</v>
      </c>
      <c r="AI93" s="31" t="s">
        <v>37</v>
      </c>
      <c r="AJ93" s="23"/>
    </row>
    <row r="94" spans="1:36" ht="11.25" customHeight="1" x14ac:dyDescent="0.2">
      <c r="A94" s="20"/>
      <c r="E94" s="20">
        <v>514504504111311</v>
      </c>
      <c r="F94" s="2">
        <v>27189</v>
      </c>
      <c r="G94" s="21">
        <v>7896212427185</v>
      </c>
      <c r="H94" s="21">
        <v>1123600280072</v>
      </c>
      <c r="I94" s="9" t="s">
        <v>158</v>
      </c>
      <c r="J94" s="9" t="s">
        <v>162</v>
      </c>
      <c r="K94" s="2" t="s">
        <v>42</v>
      </c>
      <c r="L94" s="2" t="s">
        <v>49</v>
      </c>
      <c r="M94" s="2" t="s">
        <v>36</v>
      </c>
      <c r="N94" s="2" t="s">
        <v>37</v>
      </c>
      <c r="O94" s="2" t="s">
        <v>37</v>
      </c>
      <c r="P94" s="2" t="s">
        <v>51</v>
      </c>
      <c r="Q94" s="30">
        <v>209.21</v>
      </c>
      <c r="R94" s="22">
        <v>237.74</v>
      </c>
      <c r="S94" s="22">
        <v>252.07</v>
      </c>
      <c r="T94" s="22">
        <v>252.07</v>
      </c>
      <c r="U94" s="22">
        <v>253.59</v>
      </c>
      <c r="V94" s="22">
        <v>253.59</v>
      </c>
      <c r="W94" s="22">
        <v>255.14</v>
      </c>
      <c r="X94" s="22">
        <v>255.14</v>
      </c>
      <c r="Y94" s="22">
        <v>261.52</v>
      </c>
      <c r="Z94" s="22">
        <v>289.22000000000003</v>
      </c>
      <c r="AA94" s="22">
        <v>328.66</v>
      </c>
      <c r="AB94" s="22">
        <v>348.47</v>
      </c>
      <c r="AC94" s="22">
        <v>348.47</v>
      </c>
      <c r="AD94" s="22">
        <v>350.57</v>
      </c>
      <c r="AE94" s="22">
        <v>350.57</v>
      </c>
      <c r="AF94" s="22">
        <v>352.71</v>
      </c>
      <c r="AG94" s="22">
        <v>352.72</v>
      </c>
      <c r="AH94" s="22">
        <v>361.54</v>
      </c>
      <c r="AI94" s="31" t="s">
        <v>37</v>
      </c>
      <c r="AJ94" s="23"/>
    </row>
    <row r="95" spans="1:36" ht="11.25" customHeight="1" x14ac:dyDescent="0.2">
      <c r="A95" s="20"/>
      <c r="E95" s="20">
        <v>514504601115316</v>
      </c>
      <c r="F95" s="2">
        <v>78972</v>
      </c>
      <c r="G95" s="21">
        <v>7896212478972</v>
      </c>
      <c r="H95" s="21">
        <v>1123600020016</v>
      </c>
      <c r="I95" s="9" t="s">
        <v>163</v>
      </c>
      <c r="J95" s="9" t="s">
        <v>164</v>
      </c>
      <c r="K95" s="2" t="s">
        <v>42</v>
      </c>
      <c r="L95" s="2" t="s">
        <v>49</v>
      </c>
      <c r="M95" s="2" t="s">
        <v>36</v>
      </c>
      <c r="N95" s="2" t="s">
        <v>37</v>
      </c>
      <c r="O95" s="2" t="s">
        <v>37</v>
      </c>
      <c r="P95" s="2" t="s">
        <v>51</v>
      </c>
      <c r="Q95" s="30">
        <v>11.93</v>
      </c>
      <c r="R95" s="22">
        <v>13.56</v>
      </c>
      <c r="S95" s="22">
        <v>14.38</v>
      </c>
      <c r="T95" s="22">
        <v>14.38</v>
      </c>
      <c r="U95" s="22">
        <v>14.47</v>
      </c>
      <c r="V95" s="22">
        <v>14.47</v>
      </c>
      <c r="W95" s="22">
        <v>14.55</v>
      </c>
      <c r="X95" s="22">
        <v>14.55</v>
      </c>
      <c r="Y95" s="22">
        <v>14.92</v>
      </c>
      <c r="Z95" s="22">
        <v>16.489999999999998</v>
      </c>
      <c r="AA95" s="22">
        <v>18.75</v>
      </c>
      <c r="AB95" s="22">
        <v>19.88</v>
      </c>
      <c r="AC95" s="22">
        <v>19.88</v>
      </c>
      <c r="AD95" s="22">
        <v>20</v>
      </c>
      <c r="AE95" s="22">
        <v>20</v>
      </c>
      <c r="AF95" s="22">
        <v>20.12</v>
      </c>
      <c r="AG95" s="22">
        <v>20.11</v>
      </c>
      <c r="AH95" s="22">
        <v>20.63</v>
      </c>
      <c r="AI95" s="31" t="s">
        <v>37</v>
      </c>
      <c r="AJ95" s="23"/>
    </row>
    <row r="96" spans="1:36" ht="11.25" customHeight="1" x14ac:dyDescent="0.2">
      <c r="A96" s="20"/>
      <c r="E96" s="20">
        <v>514504602111314</v>
      </c>
      <c r="F96" s="2">
        <v>79685</v>
      </c>
      <c r="G96" s="21">
        <v>7896212479689</v>
      </c>
      <c r="H96" s="21">
        <v>1123600020059</v>
      </c>
      <c r="I96" s="9" t="s">
        <v>163</v>
      </c>
      <c r="J96" s="9" t="s">
        <v>165</v>
      </c>
      <c r="K96" s="2" t="s">
        <v>42</v>
      </c>
      <c r="L96" s="2" t="s">
        <v>49</v>
      </c>
      <c r="M96" s="2" t="s">
        <v>36</v>
      </c>
      <c r="N96" s="2" t="s">
        <v>37</v>
      </c>
      <c r="O96" s="2" t="s">
        <v>37</v>
      </c>
      <c r="P96" s="2" t="s">
        <v>51</v>
      </c>
      <c r="Q96" s="30">
        <v>16.649999999999999</v>
      </c>
      <c r="R96" s="22">
        <v>18.920000000000002</v>
      </c>
      <c r="S96" s="22">
        <v>20.059999999999999</v>
      </c>
      <c r="T96" s="22">
        <v>20.059999999999999</v>
      </c>
      <c r="U96" s="22">
        <v>20.18</v>
      </c>
      <c r="V96" s="22">
        <v>20.18</v>
      </c>
      <c r="W96" s="22">
        <v>20.3</v>
      </c>
      <c r="X96" s="22">
        <v>20.3</v>
      </c>
      <c r="Y96" s="22">
        <v>20.81</v>
      </c>
      <c r="Z96" s="22">
        <v>23.02</v>
      </c>
      <c r="AA96" s="22">
        <v>26.16</v>
      </c>
      <c r="AB96" s="22">
        <v>27.73</v>
      </c>
      <c r="AC96" s="22">
        <v>27.73</v>
      </c>
      <c r="AD96" s="22">
        <v>27.9</v>
      </c>
      <c r="AE96" s="22">
        <v>27.9</v>
      </c>
      <c r="AF96" s="22">
        <v>28.07</v>
      </c>
      <c r="AG96" s="22">
        <v>28.06</v>
      </c>
      <c r="AH96" s="22">
        <v>28.77</v>
      </c>
      <c r="AI96" s="31" t="s">
        <v>37</v>
      </c>
      <c r="AJ96" s="23"/>
    </row>
    <row r="97" spans="1:36" ht="11.25" customHeight="1" x14ac:dyDescent="0.2">
      <c r="A97" s="20"/>
      <c r="E97" s="20">
        <v>514504705158313</v>
      </c>
      <c r="F97" s="2">
        <v>29301</v>
      </c>
      <c r="G97" s="21">
        <v>7896212429301</v>
      </c>
      <c r="H97" s="21">
        <v>1123600320147</v>
      </c>
      <c r="I97" s="9" t="s">
        <v>166</v>
      </c>
      <c r="J97" s="9" t="s">
        <v>167</v>
      </c>
      <c r="K97" s="2" t="s">
        <v>45</v>
      </c>
      <c r="L97" s="2" t="s">
        <v>49</v>
      </c>
      <c r="M97" s="2" t="s">
        <v>36</v>
      </c>
      <c r="N97" s="2" t="s">
        <v>46</v>
      </c>
      <c r="O97" s="2" t="s">
        <v>37</v>
      </c>
      <c r="P97" s="2" t="s">
        <v>51</v>
      </c>
      <c r="Q97" s="30">
        <v>37</v>
      </c>
      <c r="R97" s="22">
        <v>42.05</v>
      </c>
      <c r="S97" s="22">
        <v>44.58</v>
      </c>
      <c r="T97" s="22">
        <v>44.58</v>
      </c>
      <c r="U97" s="22">
        <v>44.85</v>
      </c>
      <c r="V97" s="22">
        <v>44.85</v>
      </c>
      <c r="W97" s="22">
        <v>45.12</v>
      </c>
      <c r="X97" s="22">
        <v>45.12</v>
      </c>
      <c r="Y97" s="22">
        <v>46.25</v>
      </c>
      <c r="Z97" s="22">
        <v>0</v>
      </c>
      <c r="AA97" s="22"/>
      <c r="AB97" s="22"/>
      <c r="AC97" s="22"/>
      <c r="AD97" s="22"/>
      <c r="AE97" s="22"/>
      <c r="AF97" s="22"/>
      <c r="AG97" s="22"/>
      <c r="AH97" s="22"/>
      <c r="AI97" s="31" t="s">
        <v>46</v>
      </c>
      <c r="AJ97" s="23"/>
    </row>
    <row r="98" spans="1:36" ht="11.25" customHeight="1" x14ac:dyDescent="0.2">
      <c r="A98" s="20"/>
      <c r="E98" s="20">
        <v>514504703155317</v>
      </c>
      <c r="F98" s="2">
        <v>29332</v>
      </c>
      <c r="G98" s="21">
        <v>7896212429332</v>
      </c>
      <c r="H98" s="21">
        <v>1123600320163</v>
      </c>
      <c r="I98" s="9" t="s">
        <v>166</v>
      </c>
      <c r="J98" s="9" t="s">
        <v>168</v>
      </c>
      <c r="K98" s="2" t="s">
        <v>45</v>
      </c>
      <c r="L98" s="2" t="s">
        <v>49</v>
      </c>
      <c r="M98" s="2" t="s">
        <v>36</v>
      </c>
      <c r="N98" s="2" t="s">
        <v>46</v>
      </c>
      <c r="O98" s="2" t="s">
        <v>37</v>
      </c>
      <c r="P98" s="2" t="s">
        <v>51</v>
      </c>
      <c r="Q98" s="30">
        <v>386.27</v>
      </c>
      <c r="R98" s="22">
        <v>438.94</v>
      </c>
      <c r="S98" s="22">
        <v>465.38</v>
      </c>
      <c r="T98" s="22">
        <v>465.38</v>
      </c>
      <c r="U98" s="22">
        <v>468.2</v>
      </c>
      <c r="V98" s="22">
        <v>468.2</v>
      </c>
      <c r="W98" s="22">
        <v>471.06</v>
      </c>
      <c r="X98" s="22">
        <v>471.06</v>
      </c>
      <c r="Y98" s="22">
        <v>482.84</v>
      </c>
      <c r="Z98" s="22">
        <v>0</v>
      </c>
      <c r="AA98" s="22"/>
      <c r="AB98" s="22"/>
      <c r="AC98" s="22"/>
      <c r="AD98" s="22"/>
      <c r="AE98" s="22"/>
      <c r="AF98" s="22"/>
      <c r="AG98" s="22"/>
      <c r="AH98" s="22"/>
      <c r="AI98" s="31" t="s">
        <v>46</v>
      </c>
      <c r="AJ98" s="23"/>
    </row>
    <row r="99" spans="1:36" ht="11.25" customHeight="1" x14ac:dyDescent="0.2">
      <c r="A99" s="20"/>
      <c r="E99" s="20">
        <v>514504702159319</v>
      </c>
      <c r="F99" s="2">
        <v>29318</v>
      </c>
      <c r="G99" s="21">
        <v>7896212429318</v>
      </c>
      <c r="H99" s="21">
        <v>1123600320139</v>
      </c>
      <c r="I99" s="9" t="s">
        <v>166</v>
      </c>
      <c r="J99" s="9" t="s">
        <v>169</v>
      </c>
      <c r="K99" s="2" t="s">
        <v>45</v>
      </c>
      <c r="L99" s="2" t="s">
        <v>49</v>
      </c>
      <c r="M99" s="2" t="s">
        <v>36</v>
      </c>
      <c r="N99" s="2" t="s">
        <v>46</v>
      </c>
      <c r="O99" s="2" t="s">
        <v>37</v>
      </c>
      <c r="P99" s="2" t="s">
        <v>51</v>
      </c>
      <c r="Q99" s="30">
        <v>86.5</v>
      </c>
      <c r="R99" s="22">
        <v>98.3</v>
      </c>
      <c r="S99" s="22">
        <v>104.22</v>
      </c>
      <c r="T99" s="22">
        <v>104.22</v>
      </c>
      <c r="U99" s="22">
        <v>104.85</v>
      </c>
      <c r="V99" s="22">
        <v>104.85</v>
      </c>
      <c r="W99" s="22">
        <v>105.49</v>
      </c>
      <c r="X99" s="22">
        <v>105.49</v>
      </c>
      <c r="Y99" s="22">
        <v>108.13</v>
      </c>
      <c r="Z99" s="22">
        <v>0</v>
      </c>
      <c r="AA99" s="22"/>
      <c r="AB99" s="22"/>
      <c r="AC99" s="22"/>
      <c r="AD99" s="22"/>
      <c r="AE99" s="22"/>
      <c r="AF99" s="22"/>
      <c r="AG99" s="22"/>
      <c r="AH99" s="22"/>
      <c r="AI99" s="31" t="s">
        <v>46</v>
      </c>
      <c r="AJ99" s="23"/>
    </row>
    <row r="100" spans="1:36" ht="11.25" customHeight="1" x14ac:dyDescent="0.2">
      <c r="A100" s="20"/>
      <c r="E100" s="20">
        <v>514515080027701</v>
      </c>
      <c r="F100" s="2">
        <v>415447</v>
      </c>
      <c r="G100" s="21">
        <v>7896212425365</v>
      </c>
      <c r="H100" s="21">
        <v>1123634110013</v>
      </c>
      <c r="I100" s="9" t="s">
        <v>170</v>
      </c>
      <c r="J100" s="9" t="s">
        <v>171</v>
      </c>
      <c r="K100" s="2" t="s">
        <v>42</v>
      </c>
      <c r="L100" s="2" t="s">
        <v>35</v>
      </c>
      <c r="M100" s="2" t="s">
        <v>36</v>
      </c>
      <c r="N100" s="2" t="s">
        <v>37</v>
      </c>
      <c r="O100" s="2" t="s">
        <v>37</v>
      </c>
      <c r="P100" s="2" t="s">
        <v>38</v>
      </c>
      <c r="Q100" s="30">
        <v>2416.7600000000002</v>
      </c>
      <c r="R100" s="22">
        <v>2792.78</v>
      </c>
      <c r="S100" s="22">
        <v>2986.46</v>
      </c>
      <c r="T100" s="22">
        <v>2599.7800000000002</v>
      </c>
      <c r="U100" s="22">
        <v>3007.32</v>
      </c>
      <c r="V100" s="22">
        <v>2615.54</v>
      </c>
      <c r="W100" s="22">
        <v>3028.47</v>
      </c>
      <c r="X100" s="22">
        <v>2631.49</v>
      </c>
      <c r="Y100" s="22">
        <v>3116.15</v>
      </c>
      <c r="Z100" s="22">
        <v>0</v>
      </c>
      <c r="AA100" s="22"/>
      <c r="AB100" s="22"/>
      <c r="AC100" s="22"/>
      <c r="AD100" s="22"/>
      <c r="AE100" s="22"/>
      <c r="AF100" s="22"/>
      <c r="AG100" s="22"/>
      <c r="AH100" s="22"/>
      <c r="AI100" s="31" t="s">
        <v>46</v>
      </c>
      <c r="AJ100" s="23"/>
    </row>
    <row r="101" spans="1:36" ht="11.25" customHeight="1" x14ac:dyDescent="0.2">
      <c r="A101" s="20"/>
      <c r="E101" s="20">
        <v>514515080027801</v>
      </c>
      <c r="F101" s="2">
        <v>415448</v>
      </c>
      <c r="G101" s="21">
        <v>7896212425372</v>
      </c>
      <c r="H101" s="21">
        <v>1123634110021</v>
      </c>
      <c r="I101" s="9" t="s">
        <v>170</v>
      </c>
      <c r="J101" s="9" t="s">
        <v>172</v>
      </c>
      <c r="K101" s="2" t="s">
        <v>42</v>
      </c>
      <c r="L101" s="2" t="s">
        <v>35</v>
      </c>
      <c r="M101" s="2" t="s">
        <v>36</v>
      </c>
      <c r="N101" s="2" t="s">
        <v>37</v>
      </c>
      <c r="O101" s="2" t="s">
        <v>37</v>
      </c>
      <c r="P101" s="2" t="s">
        <v>38</v>
      </c>
      <c r="Q101" s="30">
        <v>9667.01</v>
      </c>
      <c r="R101" s="22">
        <v>11171.07</v>
      </c>
      <c r="S101" s="22">
        <v>11945.79</v>
      </c>
      <c r="T101" s="22">
        <v>10399.09</v>
      </c>
      <c r="U101" s="22">
        <v>12029.21</v>
      </c>
      <c r="V101" s="22">
        <v>10462.120000000001</v>
      </c>
      <c r="W101" s="22">
        <v>12113.83</v>
      </c>
      <c r="X101" s="22">
        <v>10525.91</v>
      </c>
      <c r="Y101" s="22">
        <v>12464.55</v>
      </c>
      <c r="Z101" s="22">
        <v>0</v>
      </c>
      <c r="AA101" s="22"/>
      <c r="AB101" s="22"/>
      <c r="AC101" s="22"/>
      <c r="AD101" s="22"/>
      <c r="AE101" s="22"/>
      <c r="AF101" s="22"/>
      <c r="AG101" s="22"/>
      <c r="AH101" s="22"/>
      <c r="AI101" s="31" t="s">
        <v>46</v>
      </c>
      <c r="AJ101" s="23"/>
    </row>
    <row r="102" spans="1:36" ht="11.25" customHeight="1" x14ac:dyDescent="0.2">
      <c r="A102" s="20"/>
      <c r="E102" s="20">
        <v>514504802171418</v>
      </c>
      <c r="F102" s="2">
        <v>17310</v>
      </c>
      <c r="G102" s="21">
        <v>7896212417315</v>
      </c>
      <c r="H102" s="21">
        <v>1123633360024</v>
      </c>
      <c r="I102" s="9" t="s">
        <v>173</v>
      </c>
      <c r="J102" s="9" t="s">
        <v>174</v>
      </c>
      <c r="K102" s="2" t="s">
        <v>42</v>
      </c>
      <c r="L102" s="2" t="s">
        <v>49</v>
      </c>
      <c r="M102" s="2" t="s">
        <v>36</v>
      </c>
      <c r="N102" s="2" t="s">
        <v>46</v>
      </c>
      <c r="O102" s="2" t="s">
        <v>37</v>
      </c>
      <c r="P102" s="2" t="s">
        <v>51</v>
      </c>
      <c r="Q102" s="30">
        <v>54.98</v>
      </c>
      <c r="R102" s="22">
        <v>62.48</v>
      </c>
      <c r="S102" s="22">
        <v>66.25</v>
      </c>
      <c r="T102" s="22">
        <v>66.25</v>
      </c>
      <c r="U102" s="22">
        <v>66.650000000000006</v>
      </c>
      <c r="V102" s="22">
        <v>66.650000000000006</v>
      </c>
      <c r="W102" s="22">
        <v>67.05</v>
      </c>
      <c r="X102" s="22">
        <v>67.05</v>
      </c>
      <c r="Y102" s="22">
        <v>68.73</v>
      </c>
      <c r="Z102" s="22">
        <v>76.010000000000005</v>
      </c>
      <c r="AA102" s="22">
        <v>86.37</v>
      </c>
      <c r="AB102" s="22">
        <v>91.59</v>
      </c>
      <c r="AC102" s="22">
        <v>91.59</v>
      </c>
      <c r="AD102" s="22">
        <v>92.14</v>
      </c>
      <c r="AE102" s="22">
        <v>92.14</v>
      </c>
      <c r="AF102" s="22">
        <v>92.7</v>
      </c>
      <c r="AG102" s="22">
        <v>92.69</v>
      </c>
      <c r="AH102" s="22">
        <v>95.02</v>
      </c>
      <c r="AI102" s="31" t="s">
        <v>37</v>
      </c>
      <c r="AJ102" s="23"/>
    </row>
    <row r="103" spans="1:36" ht="11.25" customHeight="1" x14ac:dyDescent="0.2">
      <c r="A103" s="20"/>
      <c r="E103" s="20">
        <v>514504803176413</v>
      </c>
      <c r="F103" s="2">
        <v>17337</v>
      </c>
      <c r="G103" s="21">
        <v>7896212417339</v>
      </c>
      <c r="H103" s="21">
        <v>1123633360083</v>
      </c>
      <c r="I103" s="9" t="s">
        <v>173</v>
      </c>
      <c r="J103" s="9" t="s">
        <v>175</v>
      </c>
      <c r="K103" s="2" t="s">
        <v>42</v>
      </c>
      <c r="L103" s="2" t="s">
        <v>49</v>
      </c>
      <c r="M103" s="2" t="s">
        <v>36</v>
      </c>
      <c r="N103" s="2" t="s">
        <v>46</v>
      </c>
      <c r="O103" s="2" t="s">
        <v>37</v>
      </c>
      <c r="P103" s="2" t="s">
        <v>51</v>
      </c>
      <c r="Q103" s="30">
        <v>62.95</v>
      </c>
      <c r="R103" s="22">
        <v>71.53</v>
      </c>
      <c r="S103" s="22">
        <v>75.84</v>
      </c>
      <c r="T103" s="22">
        <v>75.84</v>
      </c>
      <c r="U103" s="22">
        <v>76.3</v>
      </c>
      <c r="V103" s="22">
        <v>76.3</v>
      </c>
      <c r="W103" s="22">
        <v>76.77</v>
      </c>
      <c r="X103" s="22">
        <v>76.77</v>
      </c>
      <c r="Y103" s="22">
        <v>78.69</v>
      </c>
      <c r="Z103" s="22">
        <v>87.02</v>
      </c>
      <c r="AA103" s="22">
        <v>98.89</v>
      </c>
      <c r="AB103" s="22">
        <v>104.84</v>
      </c>
      <c r="AC103" s="22">
        <v>104.84</v>
      </c>
      <c r="AD103" s="22">
        <v>105.48</v>
      </c>
      <c r="AE103" s="22">
        <v>105.48</v>
      </c>
      <c r="AF103" s="22">
        <v>106.12</v>
      </c>
      <c r="AG103" s="22">
        <v>106.13</v>
      </c>
      <c r="AH103" s="22">
        <v>108.78</v>
      </c>
      <c r="AI103" s="31" t="s">
        <v>37</v>
      </c>
      <c r="AJ103" s="23"/>
    </row>
    <row r="104" spans="1:36" ht="11.25" customHeight="1" x14ac:dyDescent="0.2">
      <c r="A104" s="20"/>
      <c r="E104" s="20">
        <v>514504801173417</v>
      </c>
      <c r="F104" s="2">
        <v>17353</v>
      </c>
      <c r="G104" s="21">
        <v>7896212417353</v>
      </c>
      <c r="H104" s="21">
        <v>1123633360059</v>
      </c>
      <c r="I104" s="9" t="s">
        <v>173</v>
      </c>
      <c r="J104" s="9" t="s">
        <v>176</v>
      </c>
      <c r="K104" s="2" t="s">
        <v>42</v>
      </c>
      <c r="L104" s="2" t="s">
        <v>49</v>
      </c>
      <c r="M104" s="2" t="s">
        <v>36</v>
      </c>
      <c r="N104" s="2" t="s">
        <v>46</v>
      </c>
      <c r="O104" s="2" t="s">
        <v>37</v>
      </c>
      <c r="P104" s="2" t="s">
        <v>51</v>
      </c>
      <c r="Q104" s="30">
        <v>92.1</v>
      </c>
      <c r="R104" s="22">
        <v>104.65</v>
      </c>
      <c r="S104" s="22">
        <v>110.96</v>
      </c>
      <c r="T104" s="22">
        <v>110.96</v>
      </c>
      <c r="U104" s="22">
        <v>111.63</v>
      </c>
      <c r="V104" s="22">
        <v>111.63</v>
      </c>
      <c r="W104" s="22">
        <v>112.31</v>
      </c>
      <c r="X104" s="22">
        <v>112.31</v>
      </c>
      <c r="Y104" s="22">
        <v>115.12</v>
      </c>
      <c r="Z104" s="22">
        <v>127.32</v>
      </c>
      <c r="AA104" s="22">
        <v>144.66999999999999</v>
      </c>
      <c r="AB104" s="22">
        <v>153.4</v>
      </c>
      <c r="AC104" s="22">
        <v>153.4</v>
      </c>
      <c r="AD104" s="22">
        <v>154.32</v>
      </c>
      <c r="AE104" s="22">
        <v>154.32</v>
      </c>
      <c r="AF104" s="22">
        <v>155.26</v>
      </c>
      <c r="AG104" s="22">
        <v>155.26</v>
      </c>
      <c r="AH104" s="22">
        <v>159.15</v>
      </c>
      <c r="AI104" s="31" t="s">
        <v>37</v>
      </c>
      <c r="AJ104" s="23"/>
    </row>
    <row r="105" spans="1:36" ht="11.25" customHeight="1" x14ac:dyDescent="0.2">
      <c r="A105" s="20"/>
      <c r="E105" s="20">
        <v>514504805179411</v>
      </c>
      <c r="F105" s="2">
        <v>26816</v>
      </c>
      <c r="G105" s="21">
        <v>7896212426812</v>
      </c>
      <c r="H105" s="21">
        <v>1123633170012</v>
      </c>
      <c r="I105" s="9" t="s">
        <v>177</v>
      </c>
      <c r="J105" s="9" t="s">
        <v>178</v>
      </c>
      <c r="K105" s="2" t="s">
        <v>42</v>
      </c>
      <c r="L105" s="2" t="s">
        <v>68</v>
      </c>
      <c r="M105" s="2" t="s">
        <v>36</v>
      </c>
      <c r="N105" s="2" t="s">
        <v>46</v>
      </c>
      <c r="O105" s="2" t="s">
        <v>37</v>
      </c>
      <c r="P105" s="2" t="s">
        <v>51</v>
      </c>
      <c r="Q105" s="30">
        <v>73.3</v>
      </c>
      <c r="R105" s="22">
        <v>83.3</v>
      </c>
      <c r="S105" s="22">
        <v>88.31</v>
      </c>
      <c r="T105" s="22">
        <v>88.31</v>
      </c>
      <c r="U105" s="22">
        <v>88.85</v>
      </c>
      <c r="V105" s="22">
        <v>88.85</v>
      </c>
      <c r="W105" s="22">
        <v>89.39</v>
      </c>
      <c r="X105" s="22">
        <v>89.39</v>
      </c>
      <c r="Y105" s="22">
        <v>91.62</v>
      </c>
      <c r="Z105" s="22">
        <v>101.33</v>
      </c>
      <c r="AA105" s="22">
        <v>115.16</v>
      </c>
      <c r="AB105" s="22">
        <v>122.08</v>
      </c>
      <c r="AC105" s="22">
        <v>122.08</v>
      </c>
      <c r="AD105" s="22">
        <v>122.83</v>
      </c>
      <c r="AE105" s="22">
        <v>122.83</v>
      </c>
      <c r="AF105" s="22">
        <v>123.58</v>
      </c>
      <c r="AG105" s="22">
        <v>123.58</v>
      </c>
      <c r="AH105" s="22">
        <v>126.66</v>
      </c>
      <c r="AI105" s="31" t="s">
        <v>37</v>
      </c>
      <c r="AJ105" s="23"/>
    </row>
    <row r="106" spans="1:36" ht="11.25" customHeight="1" x14ac:dyDescent="0.2">
      <c r="A106" s="20"/>
      <c r="E106" s="20">
        <v>514504806175418</v>
      </c>
      <c r="F106" s="2">
        <v>26808</v>
      </c>
      <c r="G106" s="21">
        <v>7896212426805</v>
      </c>
      <c r="H106" s="21">
        <v>1123633150011</v>
      </c>
      <c r="I106" s="9" t="s">
        <v>179</v>
      </c>
      <c r="J106" s="9" t="s">
        <v>180</v>
      </c>
      <c r="K106" s="2" t="s">
        <v>42</v>
      </c>
      <c r="L106" s="2" t="s">
        <v>68</v>
      </c>
      <c r="M106" s="2" t="s">
        <v>36</v>
      </c>
      <c r="N106" s="2" t="s">
        <v>46</v>
      </c>
      <c r="O106" s="2" t="s">
        <v>37</v>
      </c>
      <c r="P106" s="2" t="s">
        <v>51</v>
      </c>
      <c r="Q106" s="30">
        <v>67.16</v>
      </c>
      <c r="R106" s="22">
        <v>76.31</v>
      </c>
      <c r="S106" s="22">
        <v>80.91</v>
      </c>
      <c r="T106" s="22">
        <v>80.91</v>
      </c>
      <c r="U106" s="22">
        <v>81.400000000000006</v>
      </c>
      <c r="V106" s="22">
        <v>81.400000000000006</v>
      </c>
      <c r="W106" s="22">
        <v>81.900000000000006</v>
      </c>
      <c r="X106" s="22">
        <v>81.900000000000006</v>
      </c>
      <c r="Y106" s="22">
        <v>83.95</v>
      </c>
      <c r="Z106" s="22">
        <v>92.84</v>
      </c>
      <c r="AA106" s="22">
        <v>105.49</v>
      </c>
      <c r="AB106" s="22">
        <v>111.85</v>
      </c>
      <c r="AC106" s="22">
        <v>111.85</v>
      </c>
      <c r="AD106" s="22">
        <v>112.53</v>
      </c>
      <c r="AE106" s="22">
        <v>112.53</v>
      </c>
      <c r="AF106" s="22">
        <v>113.22</v>
      </c>
      <c r="AG106" s="22">
        <v>113.22</v>
      </c>
      <c r="AH106" s="22">
        <v>116.06</v>
      </c>
      <c r="AI106" s="31" t="s">
        <v>37</v>
      </c>
      <c r="AJ106" s="23"/>
    </row>
    <row r="107" spans="1:36" ht="11.25" customHeight="1" x14ac:dyDescent="0.2">
      <c r="A107" s="20"/>
      <c r="E107" s="20">
        <v>514504901119317</v>
      </c>
      <c r="F107" s="2">
        <v>29660</v>
      </c>
      <c r="G107" s="21">
        <v>7896212429660</v>
      </c>
      <c r="H107" s="21">
        <v>1123633270106</v>
      </c>
      <c r="I107" s="9" t="s">
        <v>181</v>
      </c>
      <c r="J107" s="9" t="s">
        <v>182</v>
      </c>
      <c r="K107" s="2" t="s">
        <v>42</v>
      </c>
      <c r="L107" s="2" t="s">
        <v>49</v>
      </c>
      <c r="M107" s="2" t="s">
        <v>36</v>
      </c>
      <c r="N107" s="2" t="s">
        <v>46</v>
      </c>
      <c r="O107" s="2" t="s">
        <v>37</v>
      </c>
      <c r="P107" s="2" t="s">
        <v>51</v>
      </c>
      <c r="Q107" s="30">
        <v>388.24</v>
      </c>
      <c r="R107" s="22">
        <v>441.18</v>
      </c>
      <c r="S107" s="22">
        <v>467.76</v>
      </c>
      <c r="T107" s="22">
        <v>467.76</v>
      </c>
      <c r="U107" s="22">
        <v>470.59</v>
      </c>
      <c r="V107" s="22">
        <v>470.59</v>
      </c>
      <c r="W107" s="22">
        <v>473.46</v>
      </c>
      <c r="X107" s="22">
        <v>473.46</v>
      </c>
      <c r="Y107" s="22">
        <v>485.3</v>
      </c>
      <c r="Z107" s="22">
        <v>536.72</v>
      </c>
      <c r="AA107" s="22">
        <v>609.91</v>
      </c>
      <c r="AB107" s="22">
        <v>646.65</v>
      </c>
      <c r="AC107" s="22">
        <v>646.65</v>
      </c>
      <c r="AD107" s="22">
        <v>650.55999999999995</v>
      </c>
      <c r="AE107" s="22">
        <v>650.55999999999995</v>
      </c>
      <c r="AF107" s="22">
        <v>654.53</v>
      </c>
      <c r="AG107" s="22">
        <v>654.53</v>
      </c>
      <c r="AH107" s="22">
        <v>670.9</v>
      </c>
      <c r="AI107" s="31" t="s">
        <v>37</v>
      </c>
      <c r="AJ107" s="23"/>
    </row>
    <row r="108" spans="1:36" ht="11.25" customHeight="1" x14ac:dyDescent="0.2">
      <c r="A108" s="20"/>
      <c r="E108" s="20">
        <v>514504904118311</v>
      </c>
      <c r="F108" s="2">
        <v>29714</v>
      </c>
      <c r="G108" s="21">
        <v>7896212429714</v>
      </c>
      <c r="H108" s="21">
        <v>1123633270051</v>
      </c>
      <c r="I108" s="9" t="s">
        <v>181</v>
      </c>
      <c r="J108" s="9" t="s">
        <v>183</v>
      </c>
      <c r="K108" s="2" t="s">
        <v>42</v>
      </c>
      <c r="L108" s="2" t="s">
        <v>49</v>
      </c>
      <c r="M108" s="2" t="s">
        <v>36</v>
      </c>
      <c r="N108" s="2" t="s">
        <v>46</v>
      </c>
      <c r="O108" s="2" t="s">
        <v>37</v>
      </c>
      <c r="P108" s="2" t="s">
        <v>51</v>
      </c>
      <c r="Q108" s="30">
        <v>70.73</v>
      </c>
      <c r="R108" s="22">
        <v>80.37</v>
      </c>
      <c r="S108" s="22">
        <v>85.21</v>
      </c>
      <c r="T108" s="22">
        <v>85.21</v>
      </c>
      <c r="U108" s="22">
        <v>85.73</v>
      </c>
      <c r="V108" s="22">
        <v>85.73</v>
      </c>
      <c r="W108" s="22">
        <v>86.25</v>
      </c>
      <c r="X108" s="22">
        <v>86.25</v>
      </c>
      <c r="Y108" s="22">
        <v>88.41</v>
      </c>
      <c r="Z108" s="22">
        <v>97.78</v>
      </c>
      <c r="AA108" s="22">
        <v>111.11</v>
      </c>
      <c r="AB108" s="22">
        <v>117.8</v>
      </c>
      <c r="AC108" s="22">
        <v>117.8</v>
      </c>
      <c r="AD108" s="22">
        <v>118.52</v>
      </c>
      <c r="AE108" s="22">
        <v>118.52</v>
      </c>
      <c r="AF108" s="22">
        <v>119.24</v>
      </c>
      <c r="AG108" s="22">
        <v>119.24</v>
      </c>
      <c r="AH108" s="22">
        <v>122.22</v>
      </c>
      <c r="AI108" s="31" t="s">
        <v>37</v>
      </c>
      <c r="AJ108" s="23"/>
    </row>
    <row r="109" spans="1:36" ht="11.25" customHeight="1" x14ac:dyDescent="0.2">
      <c r="A109" s="20"/>
      <c r="E109" s="20">
        <v>514504905114311</v>
      </c>
      <c r="F109" s="2">
        <v>29721</v>
      </c>
      <c r="G109" s="21">
        <v>7896212429721</v>
      </c>
      <c r="H109" s="21">
        <v>1123633270068</v>
      </c>
      <c r="I109" s="9" t="s">
        <v>181</v>
      </c>
      <c r="J109" s="9" t="s">
        <v>184</v>
      </c>
      <c r="K109" s="2" t="s">
        <v>42</v>
      </c>
      <c r="L109" s="2" t="s">
        <v>49</v>
      </c>
      <c r="M109" s="2" t="s">
        <v>36</v>
      </c>
      <c r="N109" s="2" t="s">
        <v>46</v>
      </c>
      <c r="O109" s="2" t="s">
        <v>37</v>
      </c>
      <c r="P109" s="2" t="s">
        <v>51</v>
      </c>
      <c r="Q109" s="30">
        <v>117.9</v>
      </c>
      <c r="R109" s="22">
        <v>133.97</v>
      </c>
      <c r="S109" s="22">
        <v>142.04</v>
      </c>
      <c r="T109" s="22">
        <v>142.04</v>
      </c>
      <c r="U109" s="22">
        <v>142.91</v>
      </c>
      <c r="V109" s="22">
        <v>142.91</v>
      </c>
      <c r="W109" s="22">
        <v>143.78</v>
      </c>
      <c r="X109" s="22">
        <v>143.78</v>
      </c>
      <c r="Y109" s="22">
        <v>147.37</v>
      </c>
      <c r="Z109" s="22">
        <v>162.99</v>
      </c>
      <c r="AA109" s="22">
        <v>185.21</v>
      </c>
      <c r="AB109" s="22">
        <v>196.36</v>
      </c>
      <c r="AC109" s="22">
        <v>196.36</v>
      </c>
      <c r="AD109" s="22">
        <v>197.56</v>
      </c>
      <c r="AE109" s="22">
        <v>197.56</v>
      </c>
      <c r="AF109" s="22">
        <v>198.76</v>
      </c>
      <c r="AG109" s="22">
        <v>198.77</v>
      </c>
      <c r="AH109" s="22">
        <v>203.73</v>
      </c>
      <c r="AI109" s="31" t="s">
        <v>37</v>
      </c>
      <c r="AJ109" s="23"/>
    </row>
    <row r="110" spans="1:36" ht="11.25" customHeight="1" x14ac:dyDescent="0.2">
      <c r="A110" s="20"/>
      <c r="E110" s="20">
        <v>514504903111313</v>
      </c>
      <c r="F110" s="2">
        <v>29653</v>
      </c>
      <c r="G110" s="21">
        <v>7896212429653</v>
      </c>
      <c r="H110" s="21">
        <v>1123633270092</v>
      </c>
      <c r="I110" s="9" t="s">
        <v>181</v>
      </c>
      <c r="J110" s="9" t="s">
        <v>185</v>
      </c>
      <c r="K110" s="2" t="s">
        <v>42</v>
      </c>
      <c r="L110" s="2" t="s">
        <v>49</v>
      </c>
      <c r="M110" s="2" t="s">
        <v>36</v>
      </c>
      <c r="N110" s="2" t="s">
        <v>46</v>
      </c>
      <c r="O110" s="2" t="s">
        <v>37</v>
      </c>
      <c r="P110" s="2" t="s">
        <v>51</v>
      </c>
      <c r="Q110" s="30">
        <v>192.54</v>
      </c>
      <c r="R110" s="22">
        <v>218.8</v>
      </c>
      <c r="S110" s="22">
        <v>231.98</v>
      </c>
      <c r="T110" s="22">
        <v>231.98</v>
      </c>
      <c r="U110" s="22">
        <v>233.38</v>
      </c>
      <c r="V110" s="22">
        <v>233.38</v>
      </c>
      <c r="W110" s="22">
        <v>234.81</v>
      </c>
      <c r="X110" s="22">
        <v>234.81</v>
      </c>
      <c r="Y110" s="22">
        <v>240.68</v>
      </c>
      <c r="Z110" s="22">
        <v>266.18</v>
      </c>
      <c r="AA110" s="22">
        <v>302.48</v>
      </c>
      <c r="AB110" s="22">
        <v>320.7</v>
      </c>
      <c r="AC110" s="22">
        <v>320.7</v>
      </c>
      <c r="AD110" s="22">
        <v>322.63</v>
      </c>
      <c r="AE110" s="22">
        <v>322.63</v>
      </c>
      <c r="AF110" s="22">
        <v>324.60000000000002</v>
      </c>
      <c r="AG110" s="22">
        <v>324.61</v>
      </c>
      <c r="AH110" s="22">
        <v>332.73</v>
      </c>
      <c r="AI110" s="31" t="s">
        <v>37</v>
      </c>
      <c r="AJ110" s="23"/>
    </row>
    <row r="111" spans="1:36" ht="11.25" customHeight="1" x14ac:dyDescent="0.2">
      <c r="A111" s="20"/>
      <c r="E111" s="20">
        <v>514516020032303</v>
      </c>
      <c r="F111" s="2">
        <v>25549</v>
      </c>
      <c r="G111" s="21">
        <v>7896212425549</v>
      </c>
      <c r="H111" s="21">
        <v>1123633320235</v>
      </c>
      <c r="I111" s="9" t="s">
        <v>186</v>
      </c>
      <c r="J111" s="9" t="s">
        <v>187</v>
      </c>
      <c r="K111" s="2" t="s">
        <v>42</v>
      </c>
      <c r="L111" s="2" t="s">
        <v>35</v>
      </c>
      <c r="M111" s="2" t="s">
        <v>36</v>
      </c>
      <c r="N111" s="2" t="s">
        <v>37</v>
      </c>
      <c r="O111" s="2" t="s">
        <v>37</v>
      </c>
      <c r="P111" s="2" t="s">
        <v>38</v>
      </c>
      <c r="Q111" s="30">
        <v>19.920000000000002</v>
      </c>
      <c r="R111" s="22">
        <v>23.01</v>
      </c>
      <c r="S111" s="22">
        <v>24.61</v>
      </c>
      <c r="T111" s="22">
        <v>21.42</v>
      </c>
      <c r="U111" s="22">
        <v>24.78</v>
      </c>
      <c r="V111" s="22">
        <v>21.55</v>
      </c>
      <c r="W111" s="22">
        <v>24.96</v>
      </c>
      <c r="X111" s="22">
        <v>21.69</v>
      </c>
      <c r="Y111" s="22">
        <v>25.68</v>
      </c>
      <c r="Z111" s="22">
        <v>26.72</v>
      </c>
      <c r="AA111" s="22">
        <v>30.74</v>
      </c>
      <c r="AB111" s="22">
        <v>32.799999999999997</v>
      </c>
      <c r="AC111" s="22">
        <v>29.61</v>
      </c>
      <c r="AD111" s="22">
        <v>33.020000000000003</v>
      </c>
      <c r="AE111" s="22">
        <v>29.79</v>
      </c>
      <c r="AF111" s="22">
        <v>33.25</v>
      </c>
      <c r="AG111" s="22">
        <v>29.99</v>
      </c>
      <c r="AH111" s="22">
        <v>34.18</v>
      </c>
      <c r="AI111" s="31" t="s">
        <v>37</v>
      </c>
      <c r="AJ111" s="23"/>
    </row>
    <row r="112" spans="1:36" ht="11.25" customHeight="1" x14ac:dyDescent="0.2">
      <c r="A112" s="20"/>
      <c r="E112" s="20">
        <v>514516020032403</v>
      </c>
      <c r="F112" s="2">
        <v>25556</v>
      </c>
      <c r="G112" s="21">
        <v>7896212425556</v>
      </c>
      <c r="H112" s="21">
        <v>1123633320261</v>
      </c>
      <c r="I112" s="9" t="s">
        <v>186</v>
      </c>
      <c r="J112" s="9" t="s">
        <v>188</v>
      </c>
      <c r="K112" s="2" t="s">
        <v>42</v>
      </c>
      <c r="L112" s="2" t="s">
        <v>35</v>
      </c>
      <c r="M112" s="2" t="s">
        <v>36</v>
      </c>
      <c r="N112" s="2" t="s">
        <v>37</v>
      </c>
      <c r="O112" s="2" t="s">
        <v>37</v>
      </c>
      <c r="P112" s="2" t="s">
        <v>38</v>
      </c>
      <c r="Q112" s="30">
        <v>38.86</v>
      </c>
      <c r="R112" s="22">
        <v>44.9</v>
      </c>
      <c r="S112" s="22">
        <v>48.02</v>
      </c>
      <c r="T112" s="22">
        <v>41.8</v>
      </c>
      <c r="U112" s="22">
        <v>48.35</v>
      </c>
      <c r="V112" s="22">
        <v>42.05</v>
      </c>
      <c r="W112" s="22">
        <v>48.69</v>
      </c>
      <c r="X112" s="22">
        <v>42.31</v>
      </c>
      <c r="Y112" s="22">
        <v>50.1</v>
      </c>
      <c r="Z112" s="22">
        <v>52.13</v>
      </c>
      <c r="AA112" s="22">
        <v>59.98</v>
      </c>
      <c r="AB112" s="22">
        <v>64.010000000000005</v>
      </c>
      <c r="AC112" s="22">
        <v>57.79</v>
      </c>
      <c r="AD112" s="22">
        <v>64.430000000000007</v>
      </c>
      <c r="AE112" s="22">
        <v>58.13</v>
      </c>
      <c r="AF112" s="22">
        <v>64.87</v>
      </c>
      <c r="AG112" s="22">
        <v>58.49</v>
      </c>
      <c r="AH112" s="22">
        <v>66.680000000000007</v>
      </c>
      <c r="AI112" s="31" t="s">
        <v>37</v>
      </c>
      <c r="AJ112" s="23"/>
    </row>
    <row r="113" spans="1:36" ht="11.25" customHeight="1" x14ac:dyDescent="0.2">
      <c r="A113" s="20"/>
      <c r="E113" s="20">
        <v>514516020032503</v>
      </c>
      <c r="F113" s="2">
        <v>25563</v>
      </c>
      <c r="G113" s="21">
        <v>7896212425563</v>
      </c>
      <c r="H113" s="21">
        <v>1123633320278</v>
      </c>
      <c r="I113" s="9" t="s">
        <v>186</v>
      </c>
      <c r="J113" s="9" t="s">
        <v>189</v>
      </c>
      <c r="K113" s="2" t="s">
        <v>42</v>
      </c>
      <c r="L113" s="2" t="s">
        <v>35</v>
      </c>
      <c r="M113" s="2" t="s">
        <v>36</v>
      </c>
      <c r="N113" s="2" t="s">
        <v>37</v>
      </c>
      <c r="O113" s="2" t="s">
        <v>37</v>
      </c>
      <c r="P113" s="2" t="s">
        <v>38</v>
      </c>
      <c r="Q113" s="30">
        <v>52.46</v>
      </c>
      <c r="R113" s="22">
        <v>60.62</v>
      </c>
      <c r="S113" s="22">
        <v>64.83</v>
      </c>
      <c r="T113" s="22">
        <v>56.43</v>
      </c>
      <c r="U113" s="22">
        <v>65.28</v>
      </c>
      <c r="V113" s="22">
        <v>56.78</v>
      </c>
      <c r="W113" s="22">
        <v>65.739999999999995</v>
      </c>
      <c r="X113" s="22">
        <v>57.12</v>
      </c>
      <c r="Y113" s="22">
        <v>67.64</v>
      </c>
      <c r="Z113" s="22">
        <v>70.37</v>
      </c>
      <c r="AA113" s="22">
        <v>80.98</v>
      </c>
      <c r="AB113" s="22">
        <v>86.41</v>
      </c>
      <c r="AC113" s="22">
        <v>78.010000000000005</v>
      </c>
      <c r="AD113" s="22">
        <v>86.99</v>
      </c>
      <c r="AE113" s="22">
        <v>78.5</v>
      </c>
      <c r="AF113" s="22">
        <v>87.58</v>
      </c>
      <c r="AG113" s="22">
        <v>78.97</v>
      </c>
      <c r="AH113" s="22">
        <v>90.03</v>
      </c>
      <c r="AI113" s="31" t="s">
        <v>37</v>
      </c>
      <c r="AJ113" s="23"/>
    </row>
    <row r="114" spans="1:36" ht="11.25" customHeight="1" x14ac:dyDescent="0.2">
      <c r="A114" s="20"/>
      <c r="E114" s="20">
        <v>514505302111317</v>
      </c>
      <c r="F114" s="2">
        <v>79570</v>
      </c>
      <c r="G114" s="21">
        <v>7896212479573</v>
      </c>
      <c r="H114" s="21">
        <v>1123633320014</v>
      </c>
      <c r="I114" s="9" t="s">
        <v>186</v>
      </c>
      <c r="J114" s="9" t="s">
        <v>190</v>
      </c>
      <c r="K114" s="2" t="s">
        <v>42</v>
      </c>
      <c r="L114" s="2" t="s">
        <v>35</v>
      </c>
      <c r="M114" s="2" t="s">
        <v>36</v>
      </c>
      <c r="N114" s="2" t="s">
        <v>37</v>
      </c>
      <c r="O114" s="2" t="s">
        <v>37</v>
      </c>
      <c r="P114" s="2" t="s">
        <v>38</v>
      </c>
      <c r="Q114" s="30">
        <v>14.46</v>
      </c>
      <c r="R114" s="22">
        <v>16.71</v>
      </c>
      <c r="S114" s="22">
        <v>17.87</v>
      </c>
      <c r="T114" s="22">
        <v>15.56</v>
      </c>
      <c r="U114" s="22">
        <v>18</v>
      </c>
      <c r="V114" s="22">
        <v>15.66</v>
      </c>
      <c r="W114" s="22">
        <v>18.12</v>
      </c>
      <c r="X114" s="22">
        <v>15.74</v>
      </c>
      <c r="Y114" s="22">
        <v>18.649999999999999</v>
      </c>
      <c r="Z114" s="22">
        <v>19.399999999999999</v>
      </c>
      <c r="AA114" s="22">
        <v>22.32</v>
      </c>
      <c r="AB114" s="22">
        <v>23.82</v>
      </c>
      <c r="AC114" s="22">
        <v>21.51</v>
      </c>
      <c r="AD114" s="22">
        <v>23.99</v>
      </c>
      <c r="AE114" s="22">
        <v>21.65</v>
      </c>
      <c r="AF114" s="22">
        <v>24.14</v>
      </c>
      <c r="AG114" s="22">
        <v>21.76</v>
      </c>
      <c r="AH114" s="22">
        <v>24.82</v>
      </c>
      <c r="AI114" s="31" t="s">
        <v>37</v>
      </c>
      <c r="AJ114" s="23"/>
    </row>
    <row r="115" spans="1:36" ht="11.25" customHeight="1" x14ac:dyDescent="0.2">
      <c r="A115" s="20"/>
      <c r="E115" s="20">
        <v>514505501114316</v>
      </c>
      <c r="F115" s="2">
        <v>22951</v>
      </c>
      <c r="G115" s="21">
        <v>7896212422951</v>
      </c>
      <c r="H115" s="21">
        <v>1123633560015</v>
      </c>
      <c r="I115" s="9" t="s">
        <v>191</v>
      </c>
      <c r="J115" s="9" t="s">
        <v>192</v>
      </c>
      <c r="K115" s="2" t="s">
        <v>42</v>
      </c>
      <c r="L115" s="2" t="s">
        <v>35</v>
      </c>
      <c r="M115" s="2" t="s">
        <v>36</v>
      </c>
      <c r="N115" s="2" t="s">
        <v>37</v>
      </c>
      <c r="O115" s="2" t="s">
        <v>37</v>
      </c>
      <c r="P115" s="2" t="s">
        <v>38</v>
      </c>
      <c r="Q115" s="30">
        <v>29.34</v>
      </c>
      <c r="R115" s="22">
        <v>33.9</v>
      </c>
      <c r="S115" s="22">
        <v>36.26</v>
      </c>
      <c r="T115" s="22">
        <v>31.56</v>
      </c>
      <c r="U115" s="22">
        <v>36.51</v>
      </c>
      <c r="V115" s="22">
        <v>31.75</v>
      </c>
      <c r="W115" s="22">
        <v>36.770000000000003</v>
      </c>
      <c r="X115" s="22">
        <v>31.95</v>
      </c>
      <c r="Y115" s="22">
        <v>37.83</v>
      </c>
      <c r="Z115" s="22">
        <v>39.36</v>
      </c>
      <c r="AA115" s="22">
        <v>45.28</v>
      </c>
      <c r="AB115" s="22">
        <v>48.33</v>
      </c>
      <c r="AC115" s="22">
        <v>43.63</v>
      </c>
      <c r="AD115" s="22">
        <v>48.65</v>
      </c>
      <c r="AE115" s="22">
        <v>43.89</v>
      </c>
      <c r="AF115" s="22">
        <v>48.98</v>
      </c>
      <c r="AG115" s="22">
        <v>44.17</v>
      </c>
      <c r="AH115" s="22">
        <v>50.35</v>
      </c>
      <c r="AI115" s="31" t="s">
        <v>37</v>
      </c>
      <c r="AJ115" s="23"/>
    </row>
    <row r="116" spans="1:36" ht="11.25" customHeight="1" x14ac:dyDescent="0.2">
      <c r="A116" s="20"/>
      <c r="E116" s="20">
        <v>514505502110314</v>
      </c>
      <c r="F116" s="2">
        <v>22968</v>
      </c>
      <c r="G116" s="21">
        <v>7896212422968</v>
      </c>
      <c r="H116" s="21">
        <v>1123633560031</v>
      </c>
      <c r="I116" s="9" t="s">
        <v>191</v>
      </c>
      <c r="J116" s="9" t="s">
        <v>193</v>
      </c>
      <c r="K116" s="2" t="s">
        <v>42</v>
      </c>
      <c r="L116" s="2" t="s">
        <v>35</v>
      </c>
      <c r="M116" s="2" t="s">
        <v>36</v>
      </c>
      <c r="N116" s="2" t="s">
        <v>37</v>
      </c>
      <c r="O116" s="2" t="s">
        <v>37</v>
      </c>
      <c r="P116" s="2" t="s">
        <v>38</v>
      </c>
      <c r="Q116" s="30">
        <v>57.21</v>
      </c>
      <c r="R116" s="22">
        <v>66.12</v>
      </c>
      <c r="S116" s="22">
        <v>70.7</v>
      </c>
      <c r="T116" s="22">
        <v>61.55</v>
      </c>
      <c r="U116" s="22">
        <v>71.2</v>
      </c>
      <c r="V116" s="22">
        <v>61.92</v>
      </c>
      <c r="W116" s="22">
        <v>71.7</v>
      </c>
      <c r="X116" s="22">
        <v>62.3</v>
      </c>
      <c r="Y116" s="22">
        <v>73.77</v>
      </c>
      <c r="Z116" s="22">
        <v>76.75</v>
      </c>
      <c r="AA116" s="22">
        <v>88.32</v>
      </c>
      <c r="AB116" s="22">
        <v>94.24</v>
      </c>
      <c r="AC116" s="22">
        <v>85.09</v>
      </c>
      <c r="AD116" s="22">
        <v>94.88</v>
      </c>
      <c r="AE116" s="22">
        <v>85.6</v>
      </c>
      <c r="AF116" s="22">
        <v>95.52</v>
      </c>
      <c r="AG116" s="22">
        <v>86.13</v>
      </c>
      <c r="AH116" s="22">
        <v>98.19</v>
      </c>
      <c r="AI116" s="31" t="s">
        <v>37</v>
      </c>
      <c r="AJ116" s="23"/>
    </row>
    <row r="117" spans="1:36" ht="11.25" customHeight="1" x14ac:dyDescent="0.2">
      <c r="A117" s="20"/>
      <c r="E117" s="20">
        <v>514513020026503</v>
      </c>
      <c r="F117" s="2">
        <v>25136</v>
      </c>
      <c r="G117" s="21">
        <v>7896212425136</v>
      </c>
      <c r="H117" s="21">
        <v>1123633560041</v>
      </c>
      <c r="I117" s="9" t="s">
        <v>191</v>
      </c>
      <c r="J117" s="9" t="s">
        <v>194</v>
      </c>
      <c r="K117" s="2" t="s">
        <v>42</v>
      </c>
      <c r="L117" s="2" t="s">
        <v>35</v>
      </c>
      <c r="M117" s="2" t="s">
        <v>36</v>
      </c>
      <c r="N117" s="2" t="s">
        <v>37</v>
      </c>
      <c r="O117" s="2" t="s">
        <v>37</v>
      </c>
      <c r="P117" s="2" t="s">
        <v>38</v>
      </c>
      <c r="Q117" s="30">
        <v>77.239999999999995</v>
      </c>
      <c r="R117" s="22">
        <v>89.25</v>
      </c>
      <c r="S117" s="22">
        <v>95.44</v>
      </c>
      <c r="T117" s="22">
        <v>83.09</v>
      </c>
      <c r="U117" s="22">
        <v>96.11</v>
      </c>
      <c r="V117" s="22">
        <v>83.59</v>
      </c>
      <c r="W117" s="22">
        <v>96.79</v>
      </c>
      <c r="X117" s="22">
        <v>84.1</v>
      </c>
      <c r="Y117" s="22">
        <v>99.59</v>
      </c>
      <c r="Z117" s="22">
        <v>103.61</v>
      </c>
      <c r="AA117" s="22">
        <v>119.22</v>
      </c>
      <c r="AB117" s="22">
        <v>127.21</v>
      </c>
      <c r="AC117" s="22">
        <v>114.87</v>
      </c>
      <c r="AD117" s="22">
        <v>128.08000000000001</v>
      </c>
      <c r="AE117" s="22">
        <v>115.56</v>
      </c>
      <c r="AF117" s="22">
        <v>128.94999999999999</v>
      </c>
      <c r="AG117" s="22">
        <v>116.26</v>
      </c>
      <c r="AH117" s="22">
        <v>132.56</v>
      </c>
      <c r="AI117" s="31" t="s">
        <v>37</v>
      </c>
      <c r="AJ117" s="23"/>
    </row>
    <row r="118" spans="1:36" ht="11.25" customHeight="1" x14ac:dyDescent="0.2">
      <c r="E118" s="24">
        <v>514517020032903</v>
      </c>
      <c r="F118" s="25">
        <v>29646</v>
      </c>
      <c r="G118" s="26">
        <v>7896212429646</v>
      </c>
      <c r="H118" s="24">
        <v>1123633270084</v>
      </c>
      <c r="I118" s="27" t="s">
        <v>181</v>
      </c>
      <c r="J118" s="27" t="s">
        <v>195</v>
      </c>
      <c r="K118" s="25" t="s">
        <v>42</v>
      </c>
      <c r="L118" s="25" t="s">
        <v>49</v>
      </c>
      <c r="M118" s="25" t="s">
        <v>36</v>
      </c>
      <c r="N118" s="25" t="s">
        <v>46</v>
      </c>
      <c r="O118" s="25" t="s">
        <v>37</v>
      </c>
      <c r="P118" s="25" t="s">
        <v>51</v>
      </c>
      <c r="Q118" s="28">
        <v>97.96</v>
      </c>
      <c r="R118" s="28">
        <v>111.31</v>
      </c>
      <c r="S118" s="28">
        <v>118.02</v>
      </c>
      <c r="T118" s="28">
        <v>118.02</v>
      </c>
      <c r="U118" s="28">
        <v>118.73</v>
      </c>
      <c r="V118" s="28">
        <v>118.73</v>
      </c>
      <c r="W118" s="28">
        <v>119.46</v>
      </c>
      <c r="X118" s="28">
        <v>119.46</v>
      </c>
      <c r="Y118" s="28">
        <v>122.44</v>
      </c>
      <c r="Z118" s="28">
        <v>135.41999999999999</v>
      </c>
      <c r="AA118" s="28">
        <v>153.88</v>
      </c>
      <c r="AB118" s="28">
        <v>163.16</v>
      </c>
      <c r="AC118" s="28">
        <v>163.16</v>
      </c>
      <c r="AD118" s="28">
        <v>164.14</v>
      </c>
      <c r="AE118" s="28">
        <v>164.14</v>
      </c>
      <c r="AF118" s="28">
        <v>165.15</v>
      </c>
      <c r="AG118" s="28">
        <v>165.15</v>
      </c>
      <c r="AH118" s="28">
        <v>169.27</v>
      </c>
      <c r="AI118" s="31" t="s">
        <v>37</v>
      </c>
      <c r="AJ118" s="23"/>
    </row>
    <row r="119" spans="1:36" ht="11.25" customHeight="1" x14ac:dyDescent="0.2">
      <c r="E119" s="20">
        <v>514514070026903</v>
      </c>
      <c r="F119" s="2">
        <v>24627</v>
      </c>
      <c r="G119" s="21">
        <v>7896212424627</v>
      </c>
      <c r="H119" s="20">
        <v>1123633910024</v>
      </c>
      <c r="I119" s="9" t="s">
        <v>87</v>
      </c>
      <c r="J119" s="9" t="s">
        <v>196</v>
      </c>
      <c r="K119" s="2" t="s">
        <v>42</v>
      </c>
      <c r="L119" s="2" t="s">
        <v>49</v>
      </c>
      <c r="M119" s="2" t="s">
        <v>36</v>
      </c>
      <c r="N119" s="2" t="s">
        <v>50</v>
      </c>
      <c r="O119" s="2" t="s">
        <v>46</v>
      </c>
      <c r="P119" s="2" t="s">
        <v>51</v>
      </c>
      <c r="Q119" s="30">
        <v>1611.76</v>
      </c>
      <c r="R119" s="22">
        <v>0</v>
      </c>
      <c r="S119" s="22">
        <v>0</v>
      </c>
      <c r="T119" s="22">
        <v>0</v>
      </c>
      <c r="U119" s="22">
        <v>0</v>
      </c>
      <c r="V119" s="22"/>
      <c r="W119" s="22">
        <v>0</v>
      </c>
      <c r="X119" s="22"/>
      <c r="Y119" s="22">
        <v>0</v>
      </c>
      <c r="Z119" s="30">
        <v>2228.17</v>
      </c>
      <c r="AA119" s="22">
        <v>0</v>
      </c>
      <c r="AB119" s="22">
        <v>0</v>
      </c>
      <c r="AC119" s="22">
        <v>0</v>
      </c>
      <c r="AD119" s="22">
        <v>0</v>
      </c>
      <c r="AE119" s="22"/>
      <c r="AF119" s="22">
        <v>0</v>
      </c>
      <c r="AG119" s="22"/>
      <c r="AH119" s="22">
        <v>0</v>
      </c>
      <c r="AI119" s="31" t="s">
        <v>37</v>
      </c>
      <c r="AJ119" s="23"/>
    </row>
    <row r="120" spans="1:36" ht="11.25" customHeight="1" x14ac:dyDescent="0.2">
      <c r="E120" s="20">
        <v>514517110034217</v>
      </c>
      <c r="F120" s="2">
        <v>418923</v>
      </c>
      <c r="G120" s="20">
        <v>7896212452453</v>
      </c>
      <c r="H120" s="20">
        <v>1123634150015</v>
      </c>
      <c r="I120" s="9" t="s">
        <v>197</v>
      </c>
      <c r="J120" s="9" t="s">
        <v>198</v>
      </c>
      <c r="K120" s="2" t="s">
        <v>42</v>
      </c>
      <c r="L120" s="2" t="s">
        <v>49</v>
      </c>
      <c r="M120" s="2" t="s">
        <v>36</v>
      </c>
      <c r="N120" s="2" t="s">
        <v>37</v>
      </c>
      <c r="O120" s="2" t="s">
        <v>37</v>
      </c>
      <c r="P120" s="2" t="s">
        <v>51</v>
      </c>
      <c r="Q120" s="30">
        <v>1940.39</v>
      </c>
      <c r="R120" s="22">
        <v>2204.9899999999998</v>
      </c>
      <c r="S120" s="22">
        <v>2337.8200000000002</v>
      </c>
      <c r="T120" s="22">
        <v>2337.8200000000002</v>
      </c>
      <c r="U120" s="22">
        <v>2351.9899999999998</v>
      </c>
      <c r="V120" s="22">
        <v>2351.9899999999998</v>
      </c>
      <c r="W120" s="22">
        <v>2366.33</v>
      </c>
      <c r="X120" s="22">
        <v>2366.33</v>
      </c>
      <c r="Y120" s="22">
        <v>2425.4899999999998</v>
      </c>
      <c r="Z120" s="22">
        <v>0</v>
      </c>
      <c r="AA120" s="22"/>
      <c r="AB120" s="22"/>
      <c r="AC120" s="22"/>
      <c r="AD120" s="22"/>
      <c r="AE120" s="22"/>
      <c r="AF120" s="22"/>
      <c r="AG120" s="22"/>
      <c r="AH120" s="22"/>
      <c r="AI120" s="31" t="s">
        <v>46</v>
      </c>
      <c r="AJ120" s="23"/>
    </row>
    <row r="121" spans="1:36" x14ac:dyDescent="0.2">
      <c r="E121" s="20">
        <v>514518050034503</v>
      </c>
      <c r="F121" s="2">
        <v>416539</v>
      </c>
      <c r="G121" s="20">
        <v>7896212425570</v>
      </c>
      <c r="H121" s="21">
        <v>1123600310397</v>
      </c>
      <c r="I121" s="9" t="s">
        <v>154</v>
      </c>
      <c r="J121" s="29" t="s">
        <v>199</v>
      </c>
      <c r="K121" s="2" t="s">
        <v>42</v>
      </c>
      <c r="L121" s="2" t="s">
        <v>49</v>
      </c>
      <c r="M121" s="2" t="s">
        <v>36</v>
      </c>
      <c r="N121" s="2" t="s">
        <v>37</v>
      </c>
      <c r="O121" s="2" t="s">
        <v>37</v>
      </c>
      <c r="P121" s="2" t="s">
        <v>51</v>
      </c>
      <c r="Q121" s="30">
        <v>645.67999999999995</v>
      </c>
      <c r="R121" s="22">
        <v>733.72</v>
      </c>
      <c r="S121" s="22">
        <v>777.92</v>
      </c>
      <c r="T121" s="22">
        <v>777.92</v>
      </c>
      <c r="U121" s="22">
        <v>782.64</v>
      </c>
      <c r="V121" s="22">
        <v>782.64</v>
      </c>
      <c r="W121" s="22">
        <v>787.41</v>
      </c>
      <c r="X121" s="22">
        <v>787.41</v>
      </c>
      <c r="Y121" s="22">
        <v>807.1</v>
      </c>
      <c r="Z121" s="22">
        <v>892.61</v>
      </c>
      <c r="AA121" s="22">
        <v>1014.32</v>
      </c>
      <c r="AB121" s="22">
        <v>1075.43</v>
      </c>
      <c r="AC121" s="22">
        <v>1075.43</v>
      </c>
      <c r="AD121" s="22">
        <v>1081.95</v>
      </c>
      <c r="AE121" s="22">
        <v>1081.95</v>
      </c>
      <c r="AF121" s="22">
        <v>1088.55</v>
      </c>
      <c r="AG121" s="22">
        <v>1088.55</v>
      </c>
      <c r="AH121" s="22">
        <v>1115.77</v>
      </c>
      <c r="AI121" s="32" t="s">
        <v>37</v>
      </c>
      <c r="AJ121" s="23"/>
    </row>
    <row r="122" spans="1:36" x14ac:dyDescent="0.2">
      <c r="E122" s="20">
        <v>514518050034603</v>
      </c>
      <c r="F122" s="2">
        <v>416540</v>
      </c>
      <c r="G122" s="20">
        <v>7896212425587</v>
      </c>
      <c r="H122" s="21">
        <v>1123600310400</v>
      </c>
      <c r="I122" s="9" t="s">
        <v>154</v>
      </c>
      <c r="J122" s="29" t="s">
        <v>200</v>
      </c>
      <c r="K122" s="2" t="s">
        <v>42</v>
      </c>
      <c r="L122" s="2" t="s">
        <v>49</v>
      </c>
      <c r="M122" s="2" t="s">
        <v>36</v>
      </c>
      <c r="N122" s="2" t="s">
        <v>37</v>
      </c>
      <c r="O122" s="2" t="s">
        <v>37</v>
      </c>
      <c r="P122" s="2" t="s">
        <v>51</v>
      </c>
      <c r="Q122" s="30">
        <v>833.4</v>
      </c>
      <c r="R122" s="22">
        <v>947.04</v>
      </c>
      <c r="S122" s="22">
        <v>1004.1</v>
      </c>
      <c r="T122" s="22">
        <v>1004.1</v>
      </c>
      <c r="U122" s="22">
        <v>1010.18</v>
      </c>
      <c r="V122" s="22">
        <v>1010.18</v>
      </c>
      <c r="W122" s="22">
        <v>1016.34</v>
      </c>
      <c r="X122" s="22">
        <v>1016.34</v>
      </c>
      <c r="Y122" s="22">
        <v>1041.75</v>
      </c>
      <c r="Z122" s="22">
        <v>1152.1300000000001</v>
      </c>
      <c r="AA122" s="22">
        <v>1309.23</v>
      </c>
      <c r="AB122" s="22">
        <v>1388.11</v>
      </c>
      <c r="AC122" s="22">
        <v>1388.11</v>
      </c>
      <c r="AD122" s="22">
        <v>1396.51</v>
      </c>
      <c r="AE122" s="22">
        <v>1396.51</v>
      </c>
      <c r="AF122" s="22">
        <v>1405.03</v>
      </c>
      <c r="AG122" s="22">
        <v>1405.03</v>
      </c>
      <c r="AH122" s="22">
        <v>1440.16</v>
      </c>
      <c r="AI122" s="32" t="s">
        <v>37</v>
      </c>
      <c r="AJ122" s="23"/>
    </row>
    <row r="123" spans="1:36" x14ac:dyDescent="0.2">
      <c r="E123" s="20">
        <v>514518050034703</v>
      </c>
      <c r="F123" s="2">
        <v>416541</v>
      </c>
      <c r="G123" s="20">
        <v>7896212425594</v>
      </c>
      <c r="H123" s="21">
        <v>1123600310419</v>
      </c>
      <c r="I123" s="9" t="s">
        <v>154</v>
      </c>
      <c r="J123" s="29" t="s">
        <v>201</v>
      </c>
      <c r="K123" s="2" t="s">
        <v>42</v>
      </c>
      <c r="L123" s="2" t="s">
        <v>49</v>
      </c>
      <c r="M123" s="2" t="s">
        <v>36</v>
      </c>
      <c r="N123" s="2" t="s">
        <v>37</v>
      </c>
      <c r="O123" s="2" t="s">
        <v>37</v>
      </c>
      <c r="P123" s="2" t="s">
        <v>51</v>
      </c>
      <c r="Q123" s="30">
        <v>1201.28</v>
      </c>
      <c r="R123" s="22">
        <v>1365.09</v>
      </c>
      <c r="S123" s="22">
        <v>1447.32</v>
      </c>
      <c r="T123" s="22">
        <v>1447.32</v>
      </c>
      <c r="U123" s="22">
        <v>1456.09</v>
      </c>
      <c r="V123" s="22">
        <v>1456.09</v>
      </c>
      <c r="W123" s="22">
        <v>1464.97</v>
      </c>
      <c r="X123" s="22">
        <v>1464.97</v>
      </c>
      <c r="Y123" s="22">
        <v>1501.6</v>
      </c>
      <c r="Z123" s="22">
        <v>1660.7</v>
      </c>
      <c r="AA123" s="22">
        <v>1887.16</v>
      </c>
      <c r="AB123" s="22">
        <v>2000.83</v>
      </c>
      <c r="AC123" s="22">
        <v>2000.83</v>
      </c>
      <c r="AD123" s="22">
        <v>2012.96</v>
      </c>
      <c r="AE123" s="22">
        <v>2012.96</v>
      </c>
      <c r="AF123" s="22">
        <v>2025.24</v>
      </c>
      <c r="AG123" s="22">
        <v>2025.24</v>
      </c>
      <c r="AH123" s="22">
        <v>2075.87</v>
      </c>
      <c r="AI123" s="32" t="s">
        <v>37</v>
      </c>
      <c r="AJ123" s="23"/>
    </row>
    <row r="124" spans="1:36" x14ac:dyDescent="0.2">
      <c r="E124" s="20">
        <v>514519010035302</v>
      </c>
      <c r="F124" s="2">
        <v>419328</v>
      </c>
      <c r="G124" s="20">
        <v>7896212452569</v>
      </c>
      <c r="H124" s="20">
        <v>1123634190017</v>
      </c>
      <c r="I124" s="9" t="s">
        <v>202</v>
      </c>
      <c r="J124" s="9" t="s">
        <v>203</v>
      </c>
      <c r="K124" s="2" t="s">
        <v>42</v>
      </c>
      <c r="M124" s="2" t="s">
        <v>36</v>
      </c>
      <c r="N124" s="2" t="s">
        <v>46</v>
      </c>
      <c r="O124" s="2" t="s">
        <v>37</v>
      </c>
      <c r="P124" s="2" t="s">
        <v>38</v>
      </c>
      <c r="Q124" s="30">
        <v>8940.86</v>
      </c>
      <c r="R124" s="22">
        <v>10331.94</v>
      </c>
      <c r="S124" s="22">
        <v>11048.46</v>
      </c>
      <c r="T124" s="22">
        <v>9617.9500000000007</v>
      </c>
      <c r="U124" s="22">
        <v>11125.62</v>
      </c>
      <c r="V124" s="22">
        <v>9676.24</v>
      </c>
      <c r="W124" s="22">
        <v>11203.88</v>
      </c>
      <c r="X124" s="22">
        <v>9735.24</v>
      </c>
      <c r="Y124" s="22">
        <v>11528.26</v>
      </c>
      <c r="Z124" s="22">
        <v>11993.85</v>
      </c>
      <c r="AA124" s="22">
        <v>13801.24</v>
      </c>
      <c r="AB124" s="22">
        <v>14726.76</v>
      </c>
      <c r="AC124" s="22">
        <v>13296.25</v>
      </c>
      <c r="AD124" s="22">
        <v>14826.21</v>
      </c>
      <c r="AE124" s="22">
        <v>13376.83</v>
      </c>
      <c r="AF124" s="22">
        <v>14927.03</v>
      </c>
      <c r="AG124" s="22">
        <v>13458.4</v>
      </c>
      <c r="AH124" s="22">
        <v>15344.5</v>
      </c>
      <c r="AI124" s="32" t="s">
        <v>37</v>
      </c>
      <c r="AJ124" s="23"/>
    </row>
  </sheetData>
  <pageMargins left="0.78740157499999996" right="0.78740157499999996" top="0.984251969" bottom="0.984251969" header="0.49212598499999999" footer="0.49212598499999999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Preços 2019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Vercosa, Fabiola [JANBR]</dc:creator>
  <cp:lastModifiedBy>Matheus Helias Soares</cp:lastModifiedBy>
  <dcterms:created xsi:type="dcterms:W3CDTF">2019-03-29T00:13:40Z</dcterms:created>
  <dcterms:modified xsi:type="dcterms:W3CDTF">2019-03-29T22:43:27Z</dcterms:modified>
</cp:coreProperties>
</file>