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0490" windowHeight="8820" firstSheet="1" activeTab="1"/>
  </bookViews>
  <sheets>
    <sheet name="Tab_Nova_1ABR2018" sheetId="8" state="hidden" r:id="rId1"/>
    <sheet name="Tab_Nova_1ABR2018 (2)" sheetId="10" r:id="rId2"/>
    <sheet name="CONTATOS" sheetId="5" r:id="rId3"/>
  </sheets>
  <definedNames>
    <definedName name="_xlnm._FilterDatabase" localSheetId="0" hidden="1">Tab_Nova_1ABR2018!$A$12:$AO$89</definedName>
    <definedName name="_xlnm._FilterDatabase" localSheetId="1" hidden="1">'Tab_Nova_1ABR2018 (2)'!$A$12:$AM$89</definedName>
    <definedName name="_xlnm.Print_Area" localSheetId="0">Tab_Nova_1ABR2018!$A$1:$AO$89</definedName>
    <definedName name="_xlnm.Print_Area" localSheetId="1">'Tab_Nova_1ABR2018 (2)'!$A$1:$AM$89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9" i="10" l="1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Z89" i="8" l="1"/>
  <c r="AA89" i="8"/>
  <c r="AB89" i="8"/>
  <c r="AC89" i="8"/>
  <c r="AD89" i="8"/>
  <c r="AE89" i="8"/>
  <c r="AF89" i="8"/>
  <c r="AG89" i="8"/>
  <c r="AH89" i="8"/>
  <c r="AI89" i="8"/>
  <c r="AJ89" i="8"/>
  <c r="AK89" i="8"/>
  <c r="AL89" i="8"/>
  <c r="AM89" i="8"/>
  <c r="AN89" i="8"/>
  <c r="AO89" i="8"/>
</calcChain>
</file>

<file path=xl/comments1.xml><?xml version="1.0" encoding="utf-8"?>
<comments xmlns="http://schemas.openxmlformats.org/spreadsheetml/2006/main">
  <authors>
    <author>Tatiane Correa Milesi Paes</author>
  </authors>
  <commentList>
    <comment ref="Y12" authorId="0" shapeId="0">
      <text>
        <r>
          <rPr>
            <b/>
            <sz val="9"/>
            <color indexed="81"/>
            <rFont val="Segoe UI"/>
            <family val="2"/>
          </rPr>
          <t>Tatiane Correa Milesi Paes:</t>
        </r>
        <r>
          <rPr>
            <sz val="9"/>
            <color indexed="81"/>
            <rFont val="Segoe UI"/>
            <family val="2"/>
          </rPr>
          <t xml:space="preserve">
PREENCHER NO CASO DE MEDICAMENTO REFERENCIA
</t>
        </r>
      </text>
    </comment>
  </commentList>
</comments>
</file>

<file path=xl/comments2.xml><?xml version="1.0" encoding="utf-8"?>
<comments xmlns="http://schemas.openxmlformats.org/spreadsheetml/2006/main">
  <authors>
    <author>Tatiane Correa Milesi Paes</author>
  </authors>
  <commentList>
    <comment ref="W12" authorId="0" shapeId="0">
      <text>
        <r>
          <rPr>
            <b/>
            <sz val="9"/>
            <color indexed="81"/>
            <rFont val="Segoe UI"/>
            <family val="2"/>
          </rPr>
          <t>Tatiane Correa Milesi Paes:</t>
        </r>
        <r>
          <rPr>
            <sz val="9"/>
            <color indexed="81"/>
            <rFont val="Segoe UI"/>
            <family val="2"/>
          </rPr>
          <t xml:space="preserve">
PREENCHER NO CASO DE MEDICAMENTO REFERENCIA
</t>
        </r>
      </text>
    </comment>
  </commentList>
</comments>
</file>

<file path=xl/comments3.xml><?xml version="1.0" encoding="utf-8"?>
<comments xmlns="http://schemas.openxmlformats.org/spreadsheetml/2006/main">
  <authors>
    <author>Tatiane Correa Milesi Paes</author>
  </authors>
  <commentList>
    <comment ref="E6" authorId="0" shapeId="0">
      <text>
        <r>
          <rPr>
            <b/>
            <sz val="9"/>
            <color indexed="81"/>
            <rFont val="Segoe UI"/>
            <family val="2"/>
          </rPr>
          <t>Tatiane Correa Milesi Paes:</t>
        </r>
        <r>
          <rPr>
            <sz val="9"/>
            <color indexed="81"/>
            <rFont val="Segoe UI"/>
            <family val="2"/>
          </rPr>
          <t xml:space="preserve">
DATA NÃO DEFINIDA</t>
        </r>
      </text>
    </comment>
  </commentList>
</comments>
</file>

<file path=xl/sharedStrings.xml><?xml version="1.0" encoding="utf-8"?>
<sst xmlns="http://schemas.openxmlformats.org/spreadsheetml/2006/main" count="3573" uniqueCount="571">
  <si>
    <t>Razão Social:</t>
  </si>
  <si>
    <t>ZYDUS NIKKHO FARMACÊUTICA LTDA</t>
  </si>
  <si>
    <t>CNPJ:</t>
  </si>
  <si>
    <t>05.254.971/0001-81</t>
  </si>
  <si>
    <t>Vigência:</t>
  </si>
  <si>
    <t>GILSON ANTONIO DA SILVA</t>
  </si>
  <si>
    <t>Telefone:</t>
  </si>
  <si>
    <t>21 31392722 </t>
  </si>
  <si>
    <t>Email:</t>
  </si>
  <si>
    <t>gilson.silva@zydusnikkho.com.br</t>
  </si>
  <si>
    <t>NCM</t>
  </si>
  <si>
    <t>536217060007306</t>
  </si>
  <si>
    <t>ARIPIPRAZOL</t>
  </si>
  <si>
    <t>10 MG COM CT BL AL X AL X 10</t>
  </si>
  <si>
    <t>Tarja Vermelha</t>
  </si>
  <si>
    <t>Genérico</t>
  </si>
  <si>
    <t>536217060007406</t>
  </si>
  <si>
    <t>10 MG COM CT BL AL X AL X 30</t>
  </si>
  <si>
    <t>15 MG COM CT BL AL X AL X 10</t>
  </si>
  <si>
    <t>536217060007506</t>
  </si>
  <si>
    <t>15 MG COM CT BL AL X AL X 30</t>
  </si>
  <si>
    <t>DESLIN</t>
  </si>
  <si>
    <t>3004.90.99</t>
  </si>
  <si>
    <t>Similar</t>
  </si>
  <si>
    <t>536217060007704</t>
  </si>
  <si>
    <t>DUELLE</t>
  </si>
  <si>
    <t>2 MG + 0,035 MG COM REV CT CART EST CAL AL PVC X 21</t>
  </si>
  <si>
    <t>536217060007604</t>
  </si>
  <si>
    <t>2 MG + 0,035 MG COM REV CT CART EST CAL AL PVC X 63</t>
  </si>
  <si>
    <t>KAVIUM</t>
  </si>
  <si>
    <t>PF 12%</t>
  </si>
  <si>
    <t>PF 17%</t>
  </si>
  <si>
    <t>PF 17,5%</t>
  </si>
  <si>
    <t>PF 18%</t>
  </si>
  <si>
    <t>PF 20%</t>
  </si>
  <si>
    <t>PMC 12%</t>
  </si>
  <si>
    <t>PMC 17%</t>
  </si>
  <si>
    <t>PMC 17,5%</t>
  </si>
  <si>
    <t>PMC 20%</t>
  </si>
  <si>
    <t>500 MG COM REV CT FR PLAS OPC X 20</t>
  </si>
  <si>
    <t>ZYVALPREX</t>
  </si>
  <si>
    <t>250 MG COM REV CT FR PLAS OPC X 20</t>
  </si>
  <si>
    <t>20 MG COM REV CT BL AL PVC X 30</t>
  </si>
  <si>
    <t>ZYPAROX</t>
  </si>
  <si>
    <t>Tarja Preta</t>
  </si>
  <si>
    <t>10 MG COM REV STR AL X 20</t>
  </si>
  <si>
    <t>ZYLINOX</t>
  </si>
  <si>
    <t>10 MG COM REV CT BL AL AL X 30</t>
  </si>
  <si>
    <t>ZYLCAS</t>
  </si>
  <si>
    <t>10 MG COM REV CT BL AL AL X 10 </t>
  </si>
  <si>
    <t>Vitamina</t>
  </si>
  <si>
    <t>Venda Livre</t>
  </si>
  <si>
    <t>2106.90.30</t>
  </si>
  <si>
    <t>CAPS GELATINOSA MOLE 1G X 30</t>
  </si>
  <si>
    <t>VOTAG CUORE</t>
  </si>
  <si>
    <t>N/A</t>
  </si>
  <si>
    <t>3003.90.99</t>
  </si>
  <si>
    <t>50 MG DRG CT BL AL PLAS INC X 20</t>
  </si>
  <si>
    <t>VALERIANE</t>
  </si>
  <si>
    <t>5 PCC SOL INJ CT 5 AMP X 5 ML</t>
  </si>
  <si>
    <t>TRANSAMIN</t>
  </si>
  <si>
    <t>250 MG COM CT STR X 12</t>
  </si>
  <si>
    <t>50 MG COM REV CT BL AL/AL X 60</t>
  </si>
  <si>
    <t>TOPIRAMATO</t>
  </si>
  <si>
    <t>3003.90.94</t>
  </si>
  <si>
    <t>100 MG + 70 MG DRG CT BL AL PLAS INC X 30</t>
  </si>
  <si>
    <t>SILIMALON</t>
  </si>
  <si>
    <t>536217070008103</t>
  </si>
  <si>
    <t>100 MG + 70 MG DRG CT BL AL PLAS INC X 20</t>
  </si>
  <si>
    <t>250 MG COM REV CT BL AL PLAS INC X 30</t>
  </si>
  <si>
    <t>REFORGAN</t>
  </si>
  <si>
    <t>536217070008203</t>
  </si>
  <si>
    <t>250 MG COM REV CT BL AL PLAS INC X 20</t>
  </si>
  <si>
    <t>3004.90.45</t>
  </si>
  <si>
    <t>750 MG COM CT BL AL PLAS X 200</t>
  </si>
  <si>
    <t>PARACETAMOL</t>
  </si>
  <si>
    <t>CAP GELATINOSA MOLE FR X 60</t>
  </si>
  <si>
    <t>OLIGOVIT UP</t>
  </si>
  <si>
    <t>5 MG COM REV CT BL AL/AL X 30</t>
  </si>
  <si>
    <t>OLANZAPINA</t>
  </si>
  <si>
    <t>2,5 MG COM REV CT BL AL/AL X 30</t>
  </si>
  <si>
    <t>10 MG COM REV CT BL AL/AL X 30 </t>
  </si>
  <si>
    <t>MONTELUCASTE SÓDICO</t>
  </si>
  <si>
    <t>40 MG COM CT BL AL PLAS PVC INC X 20 </t>
  </si>
  <si>
    <t>MONONITRATO DE ISOSSORBIDA</t>
  </si>
  <si>
    <t>20 MG COM CT BL AL PLAS PVC X 100 (EMB HOSP)</t>
  </si>
  <si>
    <t>20 MG COM CT BL AL PLAS PVC INC X 30 </t>
  </si>
  <si>
    <t>15 MG COM CT BL AL PLAS OPC X 10  </t>
  </si>
  <si>
    <t>MELOXICAM</t>
  </si>
  <si>
    <t>50 MG COM REV CT STR AL X 30</t>
  </si>
  <si>
    <t>LOSARTANA POTÁSSICA</t>
  </si>
  <si>
    <t>CPS GELATINOSA MOLE 5G X 30</t>
  </si>
  <si>
    <t>LICOXID</t>
  </si>
  <si>
    <t>500 MG COM CT BL AL PVC PVDC X 7</t>
  </si>
  <si>
    <t>LEVOFLOXACINO</t>
  </si>
  <si>
    <t>536217080008603</t>
  </si>
  <si>
    <t>536217080008503</t>
  </si>
  <si>
    <t>536217080008303</t>
  </si>
  <si>
    <t>536217080008403</t>
  </si>
  <si>
    <t>500 MG COM CT STR X 36</t>
  </si>
  <si>
    <t>IPSILON</t>
  </si>
  <si>
    <t>5 PCC SOL INJ CT FA VD AMB X 20 ML</t>
  </si>
  <si>
    <t>20 PCC SOL INJ CT FA VD AMB X 20 ML</t>
  </si>
  <si>
    <t>10 MG COM REV CT STR AL X 20</t>
  </si>
  <si>
    <t>HEMITARTARATO DE ZOLPIDEM</t>
  </si>
  <si>
    <t>Fitoterápico</t>
  </si>
  <si>
    <t>120 MG COM REVE CT BL AL PLAS X 30</t>
  </si>
  <si>
    <t>GINKOBA</t>
  </si>
  <si>
    <t>80 MG COM REVE CT BL AL PLAS X 30</t>
  </si>
  <si>
    <t>250 MG COM CT BL AL PLAS OPC X 36</t>
  </si>
  <si>
    <t>GAMMAR</t>
  </si>
  <si>
    <t>200 MG/ML XPE CT FR VD AMB X 100 ML</t>
  </si>
  <si>
    <t>3003.90.15</t>
  </si>
  <si>
    <t>50 MG + 50 MG + 2 MG + 4 MG + 4 MG COM CT BL AL PLAS OPC X 20</t>
  </si>
  <si>
    <t>GABALLON</t>
  </si>
  <si>
    <t>10 MG + 10 MG + 0,4 MG + 0,8 MG + 0,8 MG XPE CT FR VD AMB X 100 ML</t>
  </si>
  <si>
    <t>25 MG COM REV CT BL AL PLAS PVC/PVDC TRANS X 30</t>
  </si>
  <si>
    <t>HEMIFUMARATO DE QUETIAPINA</t>
  </si>
  <si>
    <t>536217030007206</t>
  </si>
  <si>
    <t>FUMARATO DE QUETIAPINA</t>
  </si>
  <si>
    <t>XPE CT FR VD AMB X 100 ML</t>
  </si>
  <si>
    <t>EACA BALSÂMICO</t>
  </si>
  <si>
    <t>DIVALPROATO DE SÓDIO</t>
  </si>
  <si>
    <t>5 MG COM REV CT BL AL AL X 10</t>
  </si>
  <si>
    <t>DESLORATADINA</t>
  </si>
  <si>
    <t>536217070008003</t>
  </si>
  <si>
    <t>536217070007903</t>
  </si>
  <si>
    <t>COMP MAST C/120</t>
  </si>
  <si>
    <t>DEFORCE</t>
  </si>
  <si>
    <t>50 MG COM REV CT BL AL PLAS INC X 30 </t>
  </si>
  <si>
    <t>CLORIDRATO DE SERTRALINA</t>
  </si>
  <si>
    <t>20 MG COM REV CT BL AL PVC X 30 </t>
  </si>
  <si>
    <t>CLORIDRATO DE PAROXETINA</t>
  </si>
  <si>
    <t>20 MG CAP GEL DURA CT BL AL PVC X 30</t>
  </si>
  <si>
    <t>CLORIDRATO DE FLUOXETINA</t>
  </si>
  <si>
    <t>500 MG COM REV CT BL AL PLAS OPC X 14</t>
  </si>
  <si>
    <t>CLORIDRATO DE CIPROFLOXACINO</t>
  </si>
  <si>
    <t>2 MG COM CT BL PLAS INC X 30</t>
  </si>
  <si>
    <t>CLONAZEPAM</t>
  </si>
  <si>
    <t>CITALOPRAM</t>
  </si>
  <si>
    <t>536217070007806</t>
  </si>
  <si>
    <t>1 MG COM CT STRIP AL/AL X 30</t>
  </si>
  <si>
    <t>ALPRAZOLAM</t>
  </si>
  <si>
    <t>0,5 MG COM CT STRIP AL/AL X 30</t>
  </si>
  <si>
    <t>25 MG COM REV CT BL AL PLAS PVC/PVDC TRANS X 15</t>
  </si>
  <si>
    <t>AEBOL</t>
  </si>
  <si>
    <t>Tabela de Preços</t>
  </si>
  <si>
    <t>ACECLOFENACO</t>
  </si>
  <si>
    <t>100 MG COM CT BL AL/AL X 12</t>
  </si>
  <si>
    <t>CONTATOS REVISTAS DE PREÇOS</t>
  </si>
  <si>
    <t>E-MAIL</t>
  </si>
  <si>
    <t>REVISTA</t>
  </si>
  <si>
    <t>CONTATO</t>
  </si>
  <si>
    <t>TELEFONE</t>
  </si>
  <si>
    <t>precos@abcfarma.org.br</t>
  </si>
  <si>
    <t>ABC Farma</t>
  </si>
  <si>
    <t>Fabiana</t>
  </si>
  <si>
    <t>(11) 3223-8677</t>
  </si>
  <si>
    <t>bbueno@simpro.com.br</t>
  </si>
  <si>
    <t>Simpro</t>
  </si>
  <si>
    <t>Jessica</t>
  </si>
  <si>
    <t>(11) 2281-1090</t>
  </si>
  <si>
    <t>equipebrasindice@editora-andrei.com.br</t>
  </si>
  <si>
    <t>Brasindice</t>
  </si>
  <si>
    <t>Nora Ney</t>
  </si>
  <si>
    <t>(11) 3223-5111</t>
  </si>
  <si>
    <t>sispr@kairos.com.br;contato@kairos.com.br</t>
  </si>
  <si>
    <t>Kairos</t>
  </si>
  <si>
    <t>Yudji</t>
  </si>
  <si>
    <t>(11) 3879-2022</t>
  </si>
  <si>
    <t>katia@contento.com.br</t>
  </si>
  <si>
    <t>Guia da Farmacia</t>
  </si>
  <si>
    <t>Katia</t>
  </si>
  <si>
    <t>(11) 5082-2200</t>
  </si>
  <si>
    <t>kleber@inditec.com.br</t>
  </si>
  <si>
    <t>Inditec - Indifarma</t>
  </si>
  <si>
    <t>Kleber</t>
  </si>
  <si>
    <t>(44) 3304-6639</t>
  </si>
  <si>
    <t>PRAZOS REAJUSTE</t>
  </si>
  <si>
    <t>#</t>
  </si>
  <si>
    <t>PRINCÍPIO ATIVO</t>
  </si>
  <si>
    <t>CNPJ</t>
  </si>
  <si>
    <t>LABORATÓRIO</t>
  </si>
  <si>
    <t>CÓDIGO GGREM</t>
  </si>
  <si>
    <t>REGISTRO</t>
  </si>
  <si>
    <t>EAN</t>
  </si>
  <si>
    <t>PRODUTO</t>
  </si>
  <si>
    <t>APRESENTAÇÃO</t>
  </si>
  <si>
    <t>CLASSE TERAPÊUTICA</t>
  </si>
  <si>
    <t>TIPO DE PRODUTO (STATUS DO PRODUTO)</t>
  </si>
  <si>
    <t>PF 17% ALC</t>
  </si>
  <si>
    <t>PF 17,5% ALC</t>
  </si>
  <si>
    <t>PF 18% ALC</t>
  </si>
  <si>
    <t>PMC 17% ALC</t>
  </si>
  <si>
    <t>PMC 17,5% ALC</t>
  </si>
  <si>
    <t>PMC 18% ALC</t>
  </si>
  <si>
    <t>RESTRIÇÃO HOSPITALAR</t>
  </si>
  <si>
    <t>CAP</t>
  </si>
  <si>
    <t>CONFAZ 87</t>
  </si>
  <si>
    <t>LISTA DE CONCESSÃO DE CRÉDITO TRIBUTÁRIO (PIS/COFINS)</t>
  </si>
  <si>
    <t>TARJA</t>
  </si>
  <si>
    <t>536201802115115</t>
  </si>
  <si>
    <t>1565100240021</t>
  </si>
  <si>
    <t>7898910350994</t>
  </si>
  <si>
    <t>N05C0 - TRANQUILIZANTES</t>
  </si>
  <si>
    <t>Não</t>
  </si>
  <si>
    <t>POSITIVA</t>
  </si>
  <si>
    <t>SIM</t>
  </si>
  <si>
    <t>536201801119117</t>
  </si>
  <si>
    <t>1565100240031</t>
  </si>
  <si>
    <t>7898910350963</t>
  </si>
  <si>
    <t>1565100570013</t>
  </si>
  <si>
    <t>7898910350314</t>
  </si>
  <si>
    <t>N05A1 - ANTIPSICÓTICOS ATÍPICOS</t>
  </si>
  <si>
    <t>NÃO</t>
  </si>
  <si>
    <t>1565100570031</t>
  </si>
  <si>
    <t>7898910350048</t>
  </si>
  <si>
    <t>1565100590030</t>
  </si>
  <si>
    <t>7898910350062</t>
  </si>
  <si>
    <t>1565100590014</t>
  </si>
  <si>
    <t>7898910350307</t>
  </si>
  <si>
    <t>1565100570021</t>
  </si>
  <si>
    <t>7898910350055</t>
  </si>
  <si>
    <t>1565100570056</t>
  </si>
  <si>
    <t>7898910350123</t>
  </si>
  <si>
    <t>1565100590057</t>
  </si>
  <si>
    <t>7898910350130</t>
  </si>
  <si>
    <t>1565100590022</t>
  </si>
  <si>
    <t>7898910350079</t>
  </si>
  <si>
    <t>ASPARTATO DE L-ARGININA</t>
  </si>
  <si>
    <t>536214070005614</t>
  </si>
  <si>
    <t>1565100390015</t>
  </si>
  <si>
    <t>7897460401071</t>
  </si>
  <si>
    <t>A16A0 - OUTROS PRODUTOS PARA O APARELHO DIGESTÓRIO E METABOLISMO</t>
  </si>
  <si>
    <t>NEGATIVA</t>
  </si>
  <si>
    <t>BENZOATO DE SÓDIO</t>
  </si>
  <si>
    <t>536214100006117</t>
  </si>
  <si>
    <t>1565100510010</t>
  </si>
  <si>
    <t>7897460400050</t>
  </si>
  <si>
    <t>R05C0 - EXPECTORANTES</t>
  </si>
  <si>
    <t>N06A4 - ANTI-DEPRESSIVOS SSRI</t>
  </si>
  <si>
    <t>536201501115116</t>
  </si>
  <si>
    <t>1565100110012</t>
  </si>
  <si>
    <t>536202701118117</t>
  </si>
  <si>
    <t>1565100290010</t>
  </si>
  <si>
    <t>7898927562090</t>
  </si>
  <si>
    <t>N03A0 - ANTICONVULSIVANTES INCLUINDO ANTIEPILÉPTICOS</t>
  </si>
  <si>
    <t>CLORIDRATO DE CIPROFLOXACINO MONOIDRATADO</t>
  </si>
  <si>
    <t>536200901111111</t>
  </si>
  <si>
    <t>1565100010026</t>
  </si>
  <si>
    <t>7898910350086</t>
  </si>
  <si>
    <t>J01G1 - FLUORQUINOLONAS ORAIS</t>
  </si>
  <si>
    <t>Sim</t>
  </si>
  <si>
    <t>536200201118111</t>
  </si>
  <si>
    <t>1565100070010</t>
  </si>
  <si>
    <t>7898910350017</t>
  </si>
  <si>
    <t>CLORIDRATO DE LISINA</t>
  </si>
  <si>
    <t>536214070005014</t>
  </si>
  <si>
    <t>1565100400010</t>
  </si>
  <si>
    <t>7897460400081</t>
  </si>
  <si>
    <t>50 MG + 50 MG + 2 MG + 4 MG + 4 MG COM CT FR VD AMB X 20</t>
  </si>
  <si>
    <t>A13A2 - TODOS OS OUTROS TÔNICOS</t>
  </si>
  <si>
    <t>536214070004914</t>
  </si>
  <si>
    <t>1565100400029</t>
  </si>
  <si>
    <t>7897460400098</t>
  </si>
  <si>
    <t>536200301112115</t>
  </si>
  <si>
    <t>1565100050011</t>
  </si>
  <si>
    <t>7898910350024</t>
  </si>
  <si>
    <t>536201201111417</t>
  </si>
  <si>
    <t>1565100130013</t>
  </si>
  <si>
    <t>7898910350161</t>
  </si>
  <si>
    <t>536201401110112</t>
  </si>
  <si>
    <t>1565100100017</t>
  </si>
  <si>
    <t>7898910350154</t>
  </si>
  <si>
    <t>536216020006906</t>
  </si>
  <si>
    <t>1565100560018</t>
  </si>
  <si>
    <t>7898940658527</t>
  </si>
  <si>
    <t>R06A0 - ANTI-HISTAMÍNICOS SISTÊMICOS</t>
  </si>
  <si>
    <t>536216060007003</t>
  </si>
  <si>
    <t>1565100580019</t>
  </si>
  <si>
    <t>7898940658312</t>
  </si>
  <si>
    <t>1565100580043</t>
  </si>
  <si>
    <t>7898910350185</t>
  </si>
  <si>
    <t>5 MG COM REV CT BL AL AL X 4</t>
  </si>
  <si>
    <t>1565100580027</t>
  </si>
  <si>
    <t>5 MG COM REV CT BL AL AL X 30</t>
  </si>
  <si>
    <t>536201701114415</t>
  </si>
  <si>
    <t>1565100180010</t>
  </si>
  <si>
    <t>7898927562076</t>
  </si>
  <si>
    <t>536202402110114</t>
  </si>
  <si>
    <t>1565100280015</t>
  </si>
  <si>
    <t>7898927562052</t>
  </si>
  <si>
    <t>536201702110413</t>
  </si>
  <si>
    <t>1565100180029</t>
  </si>
  <si>
    <t>7898927562083</t>
  </si>
  <si>
    <t>536202401114116</t>
  </si>
  <si>
    <t>1565100280023</t>
  </si>
  <si>
    <t>7898927562069</t>
  </si>
  <si>
    <t>536215070006506</t>
  </si>
  <si>
    <t>1565100520024</t>
  </si>
  <si>
    <t>7898940658916</t>
  </si>
  <si>
    <t>100 MG COM REV CT 3 BL AL PLAS PVC/PVDC TRANS X 10</t>
  </si>
  <si>
    <t>536215110006803</t>
  </si>
  <si>
    <t>1565100530021</t>
  </si>
  <si>
    <t>7898940658022</t>
  </si>
  <si>
    <t>536215070006606</t>
  </si>
  <si>
    <t>1565100520016</t>
  </si>
  <si>
    <t>7898940658923</t>
  </si>
  <si>
    <t>536215110006703</t>
  </si>
  <si>
    <t>1565100530011</t>
  </si>
  <si>
    <t>7898940658015</t>
  </si>
  <si>
    <t>536216090007103</t>
  </si>
  <si>
    <t>1565100530038</t>
  </si>
  <si>
    <t>7898927562205</t>
  </si>
  <si>
    <t>1565100520032</t>
  </si>
  <si>
    <t>7898940658992</t>
  </si>
  <si>
    <t>536201901113110</t>
  </si>
  <si>
    <t>1565100190016</t>
  </si>
  <si>
    <t>7898910350758</t>
  </si>
  <si>
    <t>N05B1 - HIPNÓTICOS E SEDATIVOS NÃO BARBITÚRICOS PUROS</t>
  </si>
  <si>
    <t>536202501119411</t>
  </si>
  <si>
    <t>1565100270011</t>
  </si>
  <si>
    <t>LEVOFLOXACINO HEMI-HIDRATADO</t>
  </si>
  <si>
    <t>536202602111114</t>
  </si>
  <si>
    <t>1565100300024</t>
  </si>
  <si>
    <t>7898927562403</t>
  </si>
  <si>
    <t>536201001112118</t>
  </si>
  <si>
    <t>1565100150014</t>
  </si>
  <si>
    <t>7898910350239</t>
  </si>
  <si>
    <t>C09C0 - ANTAGONISTAS DA ANGIOTENSINA II PUROS</t>
  </si>
  <si>
    <t>536200601116116</t>
  </si>
  <si>
    <t>1565100020021</t>
  </si>
  <si>
    <t>7898910350116</t>
  </si>
  <si>
    <t>M01A1 - ANTI-REUMÁTICOS NÃO ESTEROIDAIS PUROS</t>
  </si>
  <si>
    <t>536200602112114</t>
  </si>
  <si>
    <t>1565100020013</t>
  </si>
  <si>
    <t>7898910350109</t>
  </si>
  <si>
    <t>7,5 MG COM CT BL AL PLAS OPC X 10  </t>
  </si>
  <si>
    <t>536200701110111</t>
  </si>
  <si>
    <t>1565100080016</t>
  </si>
  <si>
    <t>C01E0 - NITRITOS E NITRATOS</t>
  </si>
  <si>
    <t>536200703113116</t>
  </si>
  <si>
    <t>1565100080032</t>
  </si>
  <si>
    <t>7898910350437</t>
  </si>
  <si>
    <t>536200702117118</t>
  </si>
  <si>
    <t>1565100080024</t>
  </si>
  <si>
    <t>MONTELUCASTE DE SÓDIO</t>
  </si>
  <si>
    <t>536212040004006</t>
  </si>
  <si>
    <t>1565100350013</t>
  </si>
  <si>
    <t>7898940658060</t>
  </si>
  <si>
    <t>R03J2 - ANTIASMÁTICOS/DPOC ANTILEUCOTRIENOS SISTÊMICOS</t>
  </si>
  <si>
    <t>536212040004106</t>
  </si>
  <si>
    <t>1565100350021</t>
  </si>
  <si>
    <t>7898940658077</t>
  </si>
  <si>
    <t>536212070004503</t>
  </si>
  <si>
    <t>1565100410016</t>
  </si>
  <si>
    <t>7898940658121</t>
  </si>
  <si>
    <t>536212070004603</t>
  </si>
  <si>
    <t>1565100410024</t>
  </si>
  <si>
    <t>7898940658138</t>
  </si>
  <si>
    <t>536212040004406</t>
  </si>
  <si>
    <t>1565100360035</t>
  </si>
  <si>
    <t>7898927562830</t>
  </si>
  <si>
    <t>536212040004206</t>
  </si>
  <si>
    <t>1565100360019</t>
  </si>
  <si>
    <t>7898927562816</t>
  </si>
  <si>
    <t>536212040004306</t>
  </si>
  <si>
    <t>1565100360027</t>
  </si>
  <si>
    <t>7898927562823</t>
  </si>
  <si>
    <t>536200801115113</t>
  </si>
  <si>
    <t>1565100090011</t>
  </si>
  <si>
    <t>7898910350147</t>
  </si>
  <si>
    <t>N02B0 - ANALGÉSICOS NÃO NARCÓTICOS E ANTIPIRÉTICOS</t>
  </si>
  <si>
    <t>536202801112110</t>
  </si>
  <si>
    <t>1565100310011</t>
  </si>
  <si>
    <t>7898927562298</t>
  </si>
  <si>
    <t>ÁCIDO GAMAMINOBUTÍRICO</t>
  </si>
  <si>
    <t>536214070005214</t>
  </si>
  <si>
    <t>1565100330039</t>
  </si>
  <si>
    <t>7897460401323</t>
  </si>
  <si>
    <t>N06E0 - NEUROTÔNICOS E OUTROS</t>
  </si>
  <si>
    <t>536214090005903</t>
  </si>
  <si>
    <t>1565100330012</t>
  </si>
  <si>
    <t>7897460400166</t>
  </si>
  <si>
    <t>250 MG COM CT FR VD AMB X 36</t>
  </si>
  <si>
    <t>536214070005114</t>
  </si>
  <si>
    <t>1565100330020</t>
  </si>
  <si>
    <t>7897460400159</t>
  </si>
  <si>
    <t>ÁCIDO TRANEXÂMICO</t>
  </si>
  <si>
    <t>536214070005314</t>
  </si>
  <si>
    <t>1565100450018</t>
  </si>
  <si>
    <t>7897460400357</t>
  </si>
  <si>
    <t>B02A1 - ANTIFIBRINOLÍTICOS SINTÉTICOS</t>
  </si>
  <si>
    <t>536214070005414</t>
  </si>
  <si>
    <t>1565100450026</t>
  </si>
  <si>
    <t>7897460400364</t>
  </si>
  <si>
    <t>ÁCIDO ÉPSILON AMINOCAPRÓICO</t>
  </si>
  <si>
    <t>536214070004714</t>
  </si>
  <si>
    <t>1565100380028</t>
  </si>
  <si>
    <t>7897460400227</t>
  </si>
  <si>
    <t>536214100006217</t>
  </si>
  <si>
    <t>1565100380011</t>
  </si>
  <si>
    <t>7897460400234</t>
  </si>
  <si>
    <t>500 MG COM CT STR X 300 (EMB HOSP)</t>
  </si>
  <si>
    <t>536214100006317</t>
  </si>
  <si>
    <t>1565100380044</t>
  </si>
  <si>
    <t>7897460400265</t>
  </si>
  <si>
    <t>536214070004814</t>
  </si>
  <si>
    <t>1565100380036</t>
  </si>
  <si>
    <t>7897460400258</t>
  </si>
  <si>
    <t>ASPARTATO DE ARGININA;ASPARTATO DE L-ARGININA</t>
  </si>
  <si>
    <t>1565100390023</t>
  </si>
  <si>
    <t>7897460401415</t>
  </si>
  <si>
    <t>ETINILESTRADIOL;ACETATO DE CIPROTERONA</t>
  </si>
  <si>
    <t>1565100630024</t>
  </si>
  <si>
    <t>7898910350031</t>
  </si>
  <si>
    <t>G03A1 - HORMÔNIOS CONTRACEPTIVOS MONOFÁSICOS COM ESTROGÊNIOS &lt;50MCG</t>
  </si>
  <si>
    <t>1565100630016</t>
  </si>
  <si>
    <t>SILIMARINA;DL-METIONINA</t>
  </si>
  <si>
    <t>1565100440020</t>
  </si>
  <si>
    <t>7897460401422</t>
  </si>
  <si>
    <t>A05B0 - HEPATOPROTETORES E LIPOTRÓPICOS</t>
  </si>
  <si>
    <t>SILIMARINA;RACEMETIONINA</t>
  </si>
  <si>
    <t>536214070005516</t>
  </si>
  <si>
    <t>1565100440012</t>
  </si>
  <si>
    <t>7897460400333</t>
  </si>
  <si>
    <t>ÁCIDO GAMAMINOBUTÍRICO;PANTOTENATO DE CÁLCIO;CLORIDRATO DE TIAMINA;CLORIDRATO DE PIRIDOXINA;CLORIDRATO DE LISINA</t>
  </si>
  <si>
    <t>536214100006003</t>
  </si>
  <si>
    <t>1565100400037</t>
  </si>
  <si>
    <t>7897460401347</t>
  </si>
  <si>
    <t>1565100640011</t>
  </si>
  <si>
    <t>7898940658800</t>
  </si>
  <si>
    <t>n/a</t>
  </si>
  <si>
    <t>789894058930</t>
  </si>
  <si>
    <t>NEUTRA</t>
  </si>
  <si>
    <t>1565100430051</t>
  </si>
  <si>
    <t>7897460401255</t>
  </si>
  <si>
    <t>1565100430033</t>
  </si>
  <si>
    <t>7897460401293</t>
  </si>
  <si>
    <t>6258200140016</t>
  </si>
  <si>
    <t>7897460401385</t>
  </si>
  <si>
    <t>7897460401378</t>
  </si>
  <si>
    <t>1565100470019</t>
  </si>
  <si>
    <t>7897460400517</t>
  </si>
  <si>
    <t>6258200220011</t>
  </si>
  <si>
    <t>7897460401361</t>
  </si>
  <si>
    <t>previsão 28/03/18</t>
  </si>
  <si>
    <t xml:space="preserve">PMC 18% </t>
  </si>
  <si>
    <t>CEST</t>
  </si>
  <si>
    <t>13.002.00</t>
  </si>
  <si>
    <t>13.003.00</t>
  </si>
  <si>
    <t>13.003.01</t>
  </si>
  <si>
    <t>13.001.01</t>
  </si>
  <si>
    <t>13.004.01</t>
  </si>
  <si>
    <t>GINKGO BILOBA</t>
  </si>
  <si>
    <t>PORTARIA 344/98</t>
  </si>
  <si>
    <t>CAS</t>
  </si>
  <si>
    <t>MEDICAMENTO REFERENCIA (SE SIMILAR)</t>
  </si>
  <si>
    <t>89796-99-6</t>
  </si>
  <si>
    <t>111974-72-2</t>
  </si>
  <si>
    <t>111974-72-3</t>
  </si>
  <si>
    <t>28981-97-7</t>
  </si>
  <si>
    <t>MONITORADO</t>
  </si>
  <si>
    <t>DCB</t>
  </si>
  <si>
    <t>00027</t>
  </si>
  <si>
    <t>07539</t>
  </si>
  <si>
    <t>00597</t>
  </si>
  <si>
    <t>129722-12-9</t>
  </si>
  <si>
    <t>00875</t>
  </si>
  <si>
    <t>59729-33-8</t>
  </si>
  <si>
    <t>02161</t>
  </si>
  <si>
    <t>1622-61-3</t>
  </si>
  <si>
    <t>02300</t>
  </si>
  <si>
    <t>86393-32-0</t>
  </si>
  <si>
    <t>09410</t>
  </si>
  <si>
    <t>56296-78-7</t>
  </si>
  <si>
    <t>04177</t>
  </si>
  <si>
    <t>78246-49-8</t>
  </si>
  <si>
    <t>06859</t>
  </si>
  <si>
    <t>79559-97-0</t>
  </si>
  <si>
    <t>07964</t>
  </si>
  <si>
    <t>LIBERADO</t>
  </si>
  <si>
    <t>100643-71-8</t>
  </si>
  <si>
    <t>02788</t>
  </si>
  <si>
    <t>76584-70--8</t>
  </si>
  <si>
    <t>00373</t>
  </si>
  <si>
    <t>57-63-6,427-51-0</t>
  </si>
  <si>
    <t>03699,02146</t>
  </si>
  <si>
    <t>532-32-1</t>
  </si>
  <si>
    <t>01157</t>
  </si>
  <si>
    <t>657-27-2</t>
  </si>
  <si>
    <t>05350</t>
  </si>
  <si>
    <t>56-12-2</t>
  </si>
  <si>
    <t>00099</t>
  </si>
  <si>
    <t>99294-93-6</t>
  </si>
  <si>
    <t>09296</t>
  </si>
  <si>
    <t>138199-71-0</t>
  </si>
  <si>
    <t>10688</t>
  </si>
  <si>
    <t>124750-99-8</t>
  </si>
  <si>
    <t>05432</t>
  </si>
  <si>
    <t>71125-38-7</t>
  </si>
  <si>
    <t>05619</t>
  </si>
  <si>
    <t>16051-77-7</t>
  </si>
  <si>
    <t>05105</t>
  </si>
  <si>
    <t>151767-02-1</t>
  </si>
  <si>
    <t>09500</t>
  </si>
  <si>
    <t>132539-06-1</t>
  </si>
  <si>
    <t>06580</t>
  </si>
  <si>
    <t>103-90-2</t>
  </si>
  <si>
    <t>06827</t>
  </si>
  <si>
    <t>7675-83-4</t>
  </si>
  <si>
    <t>00868</t>
  </si>
  <si>
    <t>59-51-8,65666-07-1</t>
  </si>
  <si>
    <t>09429,08000</t>
  </si>
  <si>
    <t>97240-79-4</t>
  </si>
  <si>
    <t>08776</t>
  </si>
  <si>
    <t>1197-18-8</t>
  </si>
  <si>
    <t>00365</t>
  </si>
  <si>
    <t>76584-70-8</t>
  </si>
  <si>
    <t>536218030008706</t>
  </si>
  <si>
    <t>N01AB16 - ANTIINFLAMATÓRIOS</t>
  </si>
  <si>
    <t>Proflam</t>
  </si>
  <si>
    <t>Seroquel</t>
  </si>
  <si>
    <t>Frontal</t>
  </si>
  <si>
    <t>Aristab</t>
  </si>
  <si>
    <t>Cipramil</t>
  </si>
  <si>
    <t>Rivotril</t>
  </si>
  <si>
    <t>Cipro</t>
  </si>
  <si>
    <t>Prozac</t>
  </si>
  <si>
    <t>Aropax</t>
  </si>
  <si>
    <t>Zoloft</t>
  </si>
  <si>
    <t>VITAMINA D</t>
  </si>
  <si>
    <t>Alimento</t>
  </si>
  <si>
    <t>Desalex</t>
  </si>
  <si>
    <t>Depakote</t>
  </si>
  <si>
    <t>Diane 35</t>
  </si>
  <si>
    <t>VASODILATADORES; ANTIAGREGANTE PLAQUETÁRIO</t>
  </si>
  <si>
    <t>Stilnox</t>
  </si>
  <si>
    <t>60-32-2</t>
  </si>
  <si>
    <t>Levoxin (250mg)
Levaquin (500mg)</t>
  </si>
  <si>
    <t>Cozaar</t>
  </si>
  <si>
    <t>Movatec</t>
  </si>
  <si>
    <t>Monocordil</t>
  </si>
  <si>
    <t>Singulair</t>
  </si>
  <si>
    <t>Zyprexa</t>
  </si>
  <si>
    <t>SUPLEMENTO VITAMÍNICO MINERAL</t>
  </si>
  <si>
    <t>Tylenol</t>
  </si>
  <si>
    <t>Específico</t>
  </si>
  <si>
    <t>Topamax</t>
  </si>
  <si>
    <t>ÓLEO DE PEIXE</t>
  </si>
  <si>
    <t>9928</t>
  </si>
  <si>
    <t>10719</t>
  </si>
  <si>
    <t>10720</t>
  </si>
  <si>
    <t>100</t>
  </si>
  <si>
    <t xml:space="preserve">EXTRATO SECO DE VALERIANA OFFICINALIS </t>
  </si>
  <si>
    <t>LIBERADO/
MONITORADO</t>
  </si>
  <si>
    <t>1-4-2018 a 31-3-2019</t>
  </si>
  <si>
    <t>Nome p/ contato:</t>
  </si>
  <si>
    <t>Novo</t>
  </si>
  <si>
    <t>Novo (Referencia)</t>
  </si>
  <si>
    <t>Especifico</t>
  </si>
  <si>
    <t>3004.90.39</t>
  </si>
  <si>
    <t>3004.90.69</t>
  </si>
  <si>
    <t>3004.90.64</t>
  </si>
  <si>
    <t>3004.90.59</t>
  </si>
  <si>
    <t>3004.39.39</t>
  </si>
  <si>
    <t>3004.90.79</t>
  </si>
  <si>
    <t>REGISTRO GS1</t>
  </si>
  <si>
    <t>EAN GS1</t>
  </si>
  <si>
    <t>13.002.01</t>
  </si>
  <si>
    <t>1-4-2018 a 31-3-2019 _v.02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</si>
</sst>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sz val="10"/>
      <name val="MS Sans Serif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6"/>
      </left>
      <right/>
      <top style="hair">
        <color theme="6"/>
      </top>
      <bottom/>
      <diagonal/>
    </border>
    <border>
      <left style="hair">
        <color theme="6"/>
      </left>
      <right/>
      <top/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/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thin">
        <color theme="6"/>
      </right>
      <top style="hair">
        <color theme="6"/>
      </top>
      <bottom style="hair">
        <color theme="6"/>
      </bottom>
      <diagonal/>
    </border>
    <border>
      <left style="thin">
        <color theme="6"/>
      </left>
      <right style="thin">
        <color theme="6"/>
      </right>
      <top style="hair">
        <color theme="6"/>
      </top>
      <bottom style="hair">
        <color theme="6"/>
      </bottom>
      <diagonal/>
    </border>
    <border>
      <left style="thin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12" fillId="3" borderId="6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0" fillId="0" borderId="0" xfId="0" applyAlignment="1">
      <alignment horizontal="center"/>
    </xf>
    <xf numFmtId="0" fontId="12" fillId="3" borderId="11" xfId="0" applyFont="1" applyFill="1" applyBorder="1"/>
    <xf numFmtId="0" fontId="12" fillId="3" borderId="12" xfId="0" applyFont="1" applyFill="1" applyBorder="1"/>
    <xf numFmtId="0" fontId="13" fillId="0" borderId="11" xfId="2" applyFont="1" applyBorder="1"/>
    <xf numFmtId="0" fontId="0" fillId="0" borderId="13" xfId="0" applyBorder="1"/>
    <xf numFmtId="0" fontId="13" fillId="0" borderId="14" xfId="2" applyFont="1" applyBorder="1"/>
    <xf numFmtId="14" fontId="0" fillId="0" borderId="13" xfId="0" applyNumberFormat="1" applyBorder="1"/>
    <xf numFmtId="0" fontId="4" fillId="0" borderId="14" xfId="2" applyBorder="1"/>
    <xf numFmtId="0" fontId="13" fillId="0" borderId="15" xfId="2" applyFont="1" applyBorder="1"/>
    <xf numFmtId="0" fontId="14" fillId="0" borderId="16" xfId="0" applyFont="1" applyBorder="1"/>
    <xf numFmtId="14" fontId="0" fillId="0" borderId="17" xfId="0" applyNumberFormat="1" applyBorder="1"/>
    <xf numFmtId="0" fontId="14" fillId="0" borderId="0" xfId="0" applyFont="1"/>
    <xf numFmtId="0" fontId="15" fillId="5" borderId="0" xfId="0" applyFont="1" applyFill="1"/>
    <xf numFmtId="0" fontId="15" fillId="5" borderId="0" xfId="0" applyFont="1" applyFill="1" applyAlignment="1">
      <alignment wrapText="1"/>
    </xf>
    <xf numFmtId="0" fontId="15" fillId="5" borderId="18" xfId="0" applyFont="1" applyFill="1" applyBorder="1" applyAlignment="1">
      <alignment wrapText="1"/>
    </xf>
    <xf numFmtId="0" fontId="15" fillId="5" borderId="18" xfId="0" applyFont="1" applyFill="1" applyBorder="1" applyAlignment="1">
      <alignment horizontal="right" wrapText="1"/>
    </xf>
    <xf numFmtId="0" fontId="15" fillId="5" borderId="18" xfId="0" applyFont="1" applyFill="1" applyBorder="1"/>
    <xf numFmtId="0" fontId="15" fillId="5" borderId="19" xfId="0" applyFont="1" applyFill="1" applyBorder="1"/>
    <xf numFmtId="0" fontId="16" fillId="0" borderId="0" xfId="0" applyFont="1"/>
    <xf numFmtId="0" fontId="14" fillId="0" borderId="20" xfId="0" applyFont="1" applyBorder="1" applyAlignment="1">
      <alignment horizontal="left"/>
    </xf>
    <xf numFmtId="0" fontId="14" fillId="0" borderId="20" xfId="0" applyFont="1" applyBorder="1"/>
    <xf numFmtId="0" fontId="14" fillId="0" borderId="20" xfId="0" quotePrefix="1" applyFont="1" applyBorder="1"/>
    <xf numFmtId="43" fontId="14" fillId="0" borderId="0" xfId="1" applyFont="1" applyAlignment="1">
      <alignment horizontal="right"/>
    </xf>
    <xf numFmtId="0" fontId="14" fillId="0" borderId="0" xfId="0" applyFont="1" applyFill="1"/>
    <xf numFmtId="0" fontId="15" fillId="5" borderId="18" xfId="0" applyFont="1" applyFill="1" applyBorder="1" applyAlignment="1">
      <alignment horizontal="left"/>
    </xf>
    <xf numFmtId="49" fontId="14" fillId="0" borderId="0" xfId="0" applyNumberFormat="1" applyFont="1" applyFill="1"/>
    <xf numFmtId="49" fontId="15" fillId="5" borderId="18" xfId="0" applyNumberFormat="1" applyFont="1" applyFill="1" applyBorder="1"/>
    <xf numFmtId="0" fontId="14" fillId="4" borderId="20" xfId="0" applyFont="1" applyFill="1" applyBorder="1"/>
    <xf numFmtId="0" fontId="14" fillId="0" borderId="0" xfId="0" applyFont="1" applyFill="1" applyAlignment="1">
      <alignment horizontal="left"/>
    </xf>
    <xf numFmtId="0" fontId="14" fillId="0" borderId="20" xfId="0" applyFont="1" applyFill="1" applyBorder="1"/>
    <xf numFmtId="0" fontId="14" fillId="0" borderId="20" xfId="0" quotePrefix="1" applyFont="1" applyFill="1" applyBorder="1"/>
    <xf numFmtId="0" fontId="15" fillId="5" borderId="18" xfId="0" applyFont="1" applyFill="1" applyBorder="1" applyAlignment="1">
      <alignment horizontal="left" wrapText="1"/>
    </xf>
    <xf numFmtId="0" fontId="0" fillId="0" borderId="0" xfId="0"/>
    <xf numFmtId="0" fontId="14" fillId="0" borderId="24" xfId="0" applyFont="1" applyBorder="1"/>
    <xf numFmtId="0" fontId="14" fillId="0" borderId="25" xfId="0" applyFont="1" applyBorder="1"/>
    <xf numFmtId="0" fontId="14" fillId="0" borderId="22" xfId="0" applyFont="1" applyBorder="1"/>
    <xf numFmtId="0" fontId="12" fillId="0" borderId="27" xfId="0" applyFont="1" applyBorder="1"/>
    <xf numFmtId="0" fontId="3" fillId="0" borderId="2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43" fontId="15" fillId="5" borderId="33" xfId="1" applyFont="1" applyFill="1" applyBorder="1" applyAlignment="1">
      <alignment horizontal="right" wrapText="1"/>
    </xf>
    <xf numFmtId="43" fontId="17" fillId="0" borderId="21" xfId="0" applyNumberFormat="1" applyFont="1" applyFill="1" applyBorder="1"/>
    <xf numFmtId="164" fontId="18" fillId="0" borderId="23" xfId="0" applyNumberFormat="1" applyFont="1" applyBorder="1"/>
    <xf numFmtId="43" fontId="17" fillId="0" borderId="20" xfId="0" applyNumberFormat="1" applyFont="1" applyFill="1" applyBorder="1" applyAlignment="1">
      <alignment horizontal="left"/>
    </xf>
    <xf numFmtId="49" fontId="17" fillId="0" borderId="20" xfId="0" applyNumberFormat="1" applyFont="1" applyFill="1" applyBorder="1"/>
    <xf numFmtId="43" fontId="17" fillId="0" borderId="20" xfId="0" applyNumberFormat="1" applyFont="1" applyFill="1" applyBorder="1"/>
    <xf numFmtId="164" fontId="17" fillId="0" borderId="20" xfId="0" applyNumberFormat="1" applyFont="1" applyFill="1" applyBorder="1"/>
    <xf numFmtId="164" fontId="18" fillId="0" borderId="20" xfId="0" applyNumberFormat="1" applyFont="1" applyBorder="1"/>
    <xf numFmtId="164" fontId="18" fillId="0" borderId="20" xfId="1" applyNumberFormat="1" applyFont="1" applyBorder="1" applyAlignment="1">
      <alignment horizontal="right"/>
    </xf>
    <xf numFmtId="43" fontId="17" fillId="0" borderId="20" xfId="0" applyNumberFormat="1" applyFont="1" applyFill="1" applyBorder="1" applyAlignment="1">
      <alignment wrapText="1"/>
    </xf>
    <xf numFmtId="164" fontId="12" fillId="0" borderId="34" xfId="0" applyNumberFormat="1" applyFont="1" applyFill="1" applyBorder="1"/>
    <xf numFmtId="164" fontId="12" fillId="0" borderId="34" xfId="0" applyNumberFormat="1" applyFont="1" applyBorder="1"/>
    <xf numFmtId="43" fontId="12" fillId="0" borderId="34" xfId="1" applyFont="1" applyBorder="1" applyAlignment="1">
      <alignment horizontal="right"/>
    </xf>
    <xf numFmtId="0" fontId="14" fillId="4" borderId="20" xfId="0" quotePrefix="1" applyFont="1" applyFill="1" applyBorder="1"/>
    <xf numFmtId="1" fontId="14" fillId="4" borderId="20" xfId="0" applyNumberFormat="1" applyFont="1" applyFill="1" applyBorder="1"/>
    <xf numFmtId="1" fontId="14" fillId="4" borderId="20" xfId="0" quotePrefix="1" applyNumberFormat="1" applyFont="1" applyFill="1" applyBorder="1"/>
    <xf numFmtId="0" fontId="15" fillId="7" borderId="18" xfId="0" applyFont="1" applyFill="1" applyBorder="1" applyAlignment="1">
      <alignment wrapText="1"/>
    </xf>
    <xf numFmtId="0" fontId="14" fillId="7" borderId="20" xfId="0" quotePrefix="1" applyFont="1" applyFill="1" applyBorder="1"/>
    <xf numFmtId="1" fontId="14" fillId="7" borderId="20" xfId="0" quotePrefix="1" applyNumberFormat="1" applyFont="1" applyFill="1" applyBorder="1"/>
    <xf numFmtId="1" fontId="14" fillId="7" borderId="20" xfId="0" applyNumberFormat="1" applyFont="1" applyFill="1" applyBorder="1"/>
    <xf numFmtId="1" fontId="14" fillId="0" borderId="20" xfId="0" quotePrefix="1" applyNumberFormat="1" applyFont="1" applyFill="1" applyBorder="1"/>
    <xf numFmtId="1" fontId="14" fillId="0" borderId="20" xfId="0" applyNumberFormat="1" applyFont="1" applyFill="1" applyBorder="1"/>
    <xf numFmtId="0" fontId="14" fillId="0" borderId="20" xfId="0" applyFont="1" applyFill="1" applyBorder="1" applyAlignment="1">
      <alignment horizontal="left"/>
    </xf>
    <xf numFmtId="164" fontId="18" fillId="0" borderId="20" xfId="0" applyNumberFormat="1" applyFont="1" applyFill="1" applyBorder="1"/>
    <xf numFmtId="164" fontId="18" fillId="0" borderId="20" xfId="1" applyNumberFormat="1" applyFont="1" applyFill="1" applyBorder="1" applyAlignment="1">
      <alignment horizontal="right"/>
    </xf>
    <xf numFmtId="164" fontId="18" fillId="0" borderId="23" xfId="0" applyNumberFormat="1" applyFont="1" applyFill="1" applyBorder="1"/>
    <xf numFmtId="0" fontId="5" fillId="0" borderId="30" xfId="2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</cellXfs>
  <cellStyles count="10">
    <cellStyle name="Hiperlink" xfId="2" builtinId="8"/>
    <cellStyle name="Normal" xfId="0" builtinId="0"/>
    <cellStyle name="Normal 2" xfId="4"/>
    <cellStyle name="Normal 3" xfId="5"/>
    <cellStyle name="Normal 4" xfId="3"/>
    <cellStyle name="Vírgula" xfId="1" builtinId="3"/>
    <cellStyle name="Vírgula 2" xfId="6"/>
    <cellStyle name="Vírgula 2 2" xfId="8"/>
    <cellStyle name="Vírgula 3" xfId="7"/>
    <cellStyle name="Vírgula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ilson.silva@zydusnikkho.com.br" TargetMode="External"/><Relationship Id="rId1" Type="http://schemas.openxmlformats.org/officeDocument/2006/relationships/hyperlink" Target="mailto:gilson.silva@zydusnikkho.com.b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ilson.silva@zydusnikkho.com.br" TargetMode="External"/><Relationship Id="rId1" Type="http://schemas.openxmlformats.org/officeDocument/2006/relationships/hyperlink" Target="mailto:gilson.silva@zydusnikkho.com.b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mailto:precos@abcfarma.org.br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mailto:equipebrasindice@editora-andrei.com.br" TargetMode="External"/><Relationship Id="rId1" Type="http://schemas.openxmlformats.org/officeDocument/2006/relationships/hyperlink" Target="mailto:katia@contento.com.b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sispr@kairos.com.br;contato@kairos.com.br" TargetMode="External"/><Relationship Id="rId4" Type="http://schemas.openxmlformats.org/officeDocument/2006/relationships/hyperlink" Target="mailto:kleber@inditec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9"/>
  <sheetViews>
    <sheetView showGridLines="0" zoomScaleNormal="100" workbookViewId="0">
      <pane ySplit="12" topLeftCell="A73" activePane="bottomLeft" state="frozen"/>
      <selection pane="bottomLeft" activeCell="I86" sqref="I86"/>
    </sheetView>
  </sheetViews>
  <sheetFormatPr defaultColWidth="9.140625" defaultRowHeight="12.75" x14ac:dyDescent="0.2"/>
  <cols>
    <col min="1" max="1" width="3.5703125" style="15" customWidth="1"/>
    <col min="2" max="2" width="28" style="15" bestFit="1" customWidth="1"/>
    <col min="3" max="3" width="44" style="15" customWidth="1"/>
    <col min="4" max="4" width="9.85546875" style="15" hidden="1" customWidth="1"/>
    <col min="5" max="5" width="8.85546875" style="15" hidden="1" customWidth="1"/>
    <col min="6" max="6" width="17.42578125" style="15" hidden="1" customWidth="1"/>
    <col min="7" max="7" width="29.42578125" style="15" hidden="1" customWidth="1"/>
    <col min="8" max="8" width="16.140625" style="15" customWidth="1"/>
    <col min="9" max="10" width="15.28515625" style="15" customWidth="1"/>
    <col min="11" max="12" width="14.140625" style="15" customWidth="1"/>
    <col min="13" max="13" width="39.7109375" style="15" customWidth="1"/>
    <col min="14" max="14" width="61.85546875" style="15" customWidth="1"/>
    <col min="15" max="15" width="15" style="15" customWidth="1"/>
    <col min="16" max="16" width="10.28515625" style="15" customWidth="1"/>
    <col min="17" max="18" width="9.140625" style="15" customWidth="1"/>
    <col min="19" max="19" width="12.28515625" style="15" customWidth="1"/>
    <col min="20" max="20" width="13.140625" style="15" customWidth="1"/>
    <col min="21" max="21" width="8.7109375" style="27" customWidth="1"/>
    <col min="22" max="22" width="16.140625" style="32" bestFit="1" customWidth="1"/>
    <col min="23" max="23" width="10" style="29" bestFit="1" customWidth="1"/>
    <col min="24" max="24" width="12.85546875" style="27" customWidth="1"/>
    <col min="25" max="25" width="15.85546875" style="27" customWidth="1"/>
    <col min="26" max="26" width="11.5703125" style="27" customWidth="1"/>
    <col min="27" max="30" width="11.5703125" style="15" customWidth="1"/>
    <col min="31" max="31" width="11.5703125" style="26" customWidth="1"/>
    <col min="32" max="41" width="11.5703125" style="15" customWidth="1"/>
    <col min="42" max="16384" width="9.140625" style="15"/>
  </cols>
  <sheetData>
    <row r="1" spans="1:41" ht="26.25" hidden="1" customHeight="1" x14ac:dyDescent="0.2">
      <c r="A1" s="73" t="s">
        <v>146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hidden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41" customFormat="1" ht="9" hidden="1" customHeight="1" x14ac:dyDescent="0.25">
      <c r="J3" s="36"/>
      <c r="L3" s="36"/>
    </row>
    <row r="4" spans="1:41" hidden="1" x14ac:dyDescent="0.2">
      <c r="A4" s="37"/>
      <c r="B4" s="40" t="s">
        <v>0</v>
      </c>
      <c r="C4" s="74" t="s">
        <v>1</v>
      </c>
      <c r="D4" s="74"/>
      <c r="E4" s="74"/>
      <c r="F4" s="74"/>
      <c r="Y4" s="15"/>
      <c r="Z4" s="15"/>
      <c r="AE4" s="15"/>
    </row>
    <row r="5" spans="1:41" hidden="1" x14ac:dyDescent="0.2">
      <c r="A5" s="39"/>
      <c r="B5" s="40" t="s">
        <v>2</v>
      </c>
      <c r="C5" s="74" t="s">
        <v>3</v>
      </c>
      <c r="D5" s="74"/>
      <c r="E5" s="74"/>
      <c r="F5" s="74"/>
      <c r="Y5" s="15"/>
      <c r="Z5" s="15"/>
      <c r="AE5" s="15"/>
    </row>
    <row r="6" spans="1:41" hidden="1" x14ac:dyDescent="0.2">
      <c r="A6" s="38"/>
      <c r="B6" s="40" t="s">
        <v>4</v>
      </c>
      <c r="C6" s="41" t="s">
        <v>556</v>
      </c>
      <c r="D6" s="43"/>
      <c r="E6" s="43"/>
      <c r="F6" s="42"/>
      <c r="Y6" s="15"/>
      <c r="Z6" s="15"/>
      <c r="AE6" s="15"/>
    </row>
    <row r="7" spans="1:41" ht="9" hidden="1" customHeight="1" x14ac:dyDescent="0.25">
      <c r="B7" s="36"/>
      <c r="C7" s="36"/>
      <c r="D7" s="36"/>
      <c r="E7" s="36"/>
      <c r="F7" s="36"/>
      <c r="Y7" s="15"/>
      <c r="Z7" s="15"/>
      <c r="AE7" s="15"/>
    </row>
    <row r="8" spans="1:41" hidden="1" x14ac:dyDescent="0.2">
      <c r="A8" s="37"/>
      <c r="B8" s="40" t="s">
        <v>557</v>
      </c>
      <c r="C8" s="75" t="s">
        <v>5</v>
      </c>
      <c r="D8" s="71"/>
      <c r="E8" s="71"/>
      <c r="F8" s="72"/>
      <c r="Y8" s="15"/>
      <c r="Z8" s="15"/>
      <c r="AE8" s="15"/>
    </row>
    <row r="9" spans="1:41" hidden="1" x14ac:dyDescent="0.2">
      <c r="A9" s="39"/>
      <c r="B9" s="40" t="s">
        <v>6</v>
      </c>
      <c r="C9" s="75" t="s">
        <v>7</v>
      </c>
      <c r="D9" s="71"/>
      <c r="E9" s="71"/>
      <c r="F9" s="72"/>
      <c r="Y9" s="15"/>
      <c r="Z9" s="15"/>
      <c r="AE9" s="15"/>
    </row>
    <row r="10" spans="1:41" hidden="1" x14ac:dyDescent="0.2">
      <c r="A10" s="38"/>
      <c r="B10" s="40" t="s">
        <v>8</v>
      </c>
      <c r="C10" s="70" t="s">
        <v>9</v>
      </c>
      <c r="D10" s="71"/>
      <c r="E10" s="71"/>
      <c r="F10" s="72"/>
      <c r="Y10" s="15"/>
      <c r="Z10" s="15"/>
      <c r="AE10" s="15"/>
    </row>
    <row r="11" spans="1:41" ht="9" hidden="1" customHeight="1" x14ac:dyDescent="0.2">
      <c r="Y11" s="15"/>
      <c r="Z11" s="15"/>
      <c r="AE11" s="15"/>
    </row>
    <row r="12" spans="1:41" s="22" customFormat="1" ht="60" x14ac:dyDescent="0.2">
      <c r="A12" s="16" t="s">
        <v>179</v>
      </c>
      <c r="B12" s="18" t="s">
        <v>186</v>
      </c>
      <c r="C12" s="17" t="s">
        <v>180</v>
      </c>
      <c r="D12" s="18" t="s">
        <v>10</v>
      </c>
      <c r="E12" s="18" t="s">
        <v>448</v>
      </c>
      <c r="F12" s="18" t="s">
        <v>181</v>
      </c>
      <c r="G12" s="17" t="s">
        <v>182</v>
      </c>
      <c r="H12" s="18" t="s">
        <v>183</v>
      </c>
      <c r="I12" s="18" t="s">
        <v>184</v>
      </c>
      <c r="J12" s="60" t="s">
        <v>567</v>
      </c>
      <c r="K12" s="18" t="s">
        <v>185</v>
      </c>
      <c r="L12" s="60" t="s">
        <v>568</v>
      </c>
      <c r="M12" s="18" t="s">
        <v>187</v>
      </c>
      <c r="N12" s="18" t="s">
        <v>188</v>
      </c>
      <c r="O12" s="18" t="s">
        <v>189</v>
      </c>
      <c r="P12" s="18" t="s">
        <v>196</v>
      </c>
      <c r="Q12" s="20" t="s">
        <v>197</v>
      </c>
      <c r="R12" s="20" t="s">
        <v>198</v>
      </c>
      <c r="S12" s="18" t="s">
        <v>199</v>
      </c>
      <c r="T12" s="21" t="s">
        <v>200</v>
      </c>
      <c r="U12" s="18" t="s">
        <v>455</v>
      </c>
      <c r="V12" s="28" t="s">
        <v>456</v>
      </c>
      <c r="W12" s="30" t="s">
        <v>463</v>
      </c>
      <c r="X12" s="18" t="s">
        <v>555</v>
      </c>
      <c r="Y12" s="35" t="s">
        <v>457</v>
      </c>
      <c r="Z12" s="19" t="s">
        <v>30</v>
      </c>
      <c r="AA12" s="19" t="s">
        <v>31</v>
      </c>
      <c r="AB12" s="19" t="s">
        <v>190</v>
      </c>
      <c r="AC12" s="19" t="s">
        <v>32</v>
      </c>
      <c r="AD12" s="19" t="s">
        <v>191</v>
      </c>
      <c r="AE12" s="44" t="s">
        <v>33</v>
      </c>
      <c r="AF12" s="19" t="s">
        <v>192</v>
      </c>
      <c r="AG12" s="19" t="s">
        <v>34</v>
      </c>
      <c r="AH12" s="19" t="s">
        <v>35</v>
      </c>
      <c r="AI12" s="19" t="s">
        <v>36</v>
      </c>
      <c r="AJ12" s="19" t="s">
        <v>193</v>
      </c>
      <c r="AK12" s="19" t="s">
        <v>37</v>
      </c>
      <c r="AL12" s="19" t="s">
        <v>194</v>
      </c>
      <c r="AM12" s="19" t="s">
        <v>447</v>
      </c>
      <c r="AN12" s="19" t="s">
        <v>195</v>
      </c>
      <c r="AO12" s="19" t="s">
        <v>38</v>
      </c>
    </row>
    <row r="13" spans="1:41" x14ac:dyDescent="0.2">
      <c r="A13" s="23">
        <v>1</v>
      </c>
      <c r="B13" s="24" t="s">
        <v>147</v>
      </c>
      <c r="C13" s="24" t="s">
        <v>147</v>
      </c>
      <c r="D13" s="24" t="s">
        <v>561</v>
      </c>
      <c r="E13" s="24" t="s">
        <v>449</v>
      </c>
      <c r="F13" s="24" t="s">
        <v>3</v>
      </c>
      <c r="G13" s="24" t="s">
        <v>1</v>
      </c>
      <c r="H13" s="34" t="s">
        <v>519</v>
      </c>
      <c r="I13" s="34" t="s">
        <v>430</v>
      </c>
      <c r="J13" s="61" t="s">
        <v>430</v>
      </c>
      <c r="K13" s="33" t="s">
        <v>431</v>
      </c>
      <c r="L13" s="63">
        <v>7898940658800</v>
      </c>
      <c r="M13" s="24" t="s">
        <v>148</v>
      </c>
      <c r="N13" s="33" t="s">
        <v>520</v>
      </c>
      <c r="O13" s="24" t="s">
        <v>15</v>
      </c>
      <c r="P13" s="33" t="s">
        <v>205</v>
      </c>
      <c r="Q13" s="33" t="s">
        <v>205</v>
      </c>
      <c r="R13" s="33" t="s">
        <v>205</v>
      </c>
      <c r="S13" s="24" t="s">
        <v>206</v>
      </c>
      <c r="T13" s="24" t="s">
        <v>14</v>
      </c>
      <c r="U13" s="45" t="s">
        <v>214</v>
      </c>
      <c r="V13" s="47" t="s">
        <v>458</v>
      </c>
      <c r="W13" s="48" t="s">
        <v>464</v>
      </c>
      <c r="X13" s="49" t="s">
        <v>462</v>
      </c>
      <c r="Y13" s="49" t="s">
        <v>521</v>
      </c>
      <c r="Z13" s="50">
        <v>22.270498</v>
      </c>
      <c r="AA13" s="51">
        <v>23.612005</v>
      </c>
      <c r="AB13" s="51">
        <v>23.612005</v>
      </c>
      <c r="AC13" s="51">
        <v>23.755165999999999</v>
      </c>
      <c r="AD13" s="51">
        <v>23.755165999999999</v>
      </c>
      <c r="AE13" s="52">
        <v>23.9</v>
      </c>
      <c r="AF13" s="51">
        <v>23.9</v>
      </c>
      <c r="AG13" s="51">
        <v>24.497499999999995</v>
      </c>
      <c r="AH13" s="51">
        <v>30.787657010774751</v>
      </c>
      <c r="AI13" s="51">
        <v>32.642211740244804</v>
      </c>
      <c r="AJ13" s="51">
        <v>32.642211740244804</v>
      </c>
      <c r="AK13" s="51">
        <v>32.840123424362488</v>
      </c>
      <c r="AL13" s="51">
        <v>32.840123424362488</v>
      </c>
      <c r="AM13" s="51">
        <v>33.040347932835473</v>
      </c>
      <c r="AN13" s="51">
        <v>33.040347932835473</v>
      </c>
      <c r="AO13" s="46">
        <v>33.86635663115635</v>
      </c>
    </row>
    <row r="14" spans="1:41" x14ac:dyDescent="0.2">
      <c r="A14" s="23">
        <v>2</v>
      </c>
      <c r="B14" s="24" t="s">
        <v>145</v>
      </c>
      <c r="C14" s="24" t="s">
        <v>117</v>
      </c>
      <c r="D14" s="24" t="s">
        <v>562</v>
      </c>
      <c r="E14" s="24" t="s">
        <v>450</v>
      </c>
      <c r="F14" s="24" t="s">
        <v>3</v>
      </c>
      <c r="G14" s="24" t="s">
        <v>1</v>
      </c>
      <c r="H14" s="24" t="s">
        <v>302</v>
      </c>
      <c r="I14" s="24" t="s">
        <v>303</v>
      </c>
      <c r="J14" s="61" t="s">
        <v>303</v>
      </c>
      <c r="K14" s="24" t="s">
        <v>304</v>
      </c>
      <c r="L14" s="63" t="s">
        <v>304</v>
      </c>
      <c r="M14" s="24" t="s">
        <v>301</v>
      </c>
      <c r="N14" s="24" t="s">
        <v>213</v>
      </c>
      <c r="O14" s="24" t="s">
        <v>23</v>
      </c>
      <c r="P14" s="24" t="s">
        <v>205</v>
      </c>
      <c r="Q14" s="24" t="s">
        <v>252</v>
      </c>
      <c r="R14" s="24" t="s">
        <v>252</v>
      </c>
      <c r="S14" s="24" t="s">
        <v>206</v>
      </c>
      <c r="T14" s="24" t="s">
        <v>14</v>
      </c>
      <c r="U14" s="45" t="s">
        <v>207</v>
      </c>
      <c r="V14" s="47" t="s">
        <v>459</v>
      </c>
      <c r="W14" s="48" t="s">
        <v>465</v>
      </c>
      <c r="X14" s="49" t="s">
        <v>462</v>
      </c>
      <c r="Y14" s="49" t="s">
        <v>522</v>
      </c>
      <c r="Z14" s="50">
        <v>198.37422798</v>
      </c>
      <c r="AA14" s="51">
        <v>210.32368755000002</v>
      </c>
      <c r="AB14" s="51">
        <v>210.32368755000002</v>
      </c>
      <c r="AC14" s="51">
        <v>211.59889266000002</v>
      </c>
      <c r="AD14" s="51">
        <v>211.59889266000002</v>
      </c>
      <c r="AE14" s="52">
        <v>212.88900000000001</v>
      </c>
      <c r="AF14" s="51">
        <v>212.88900000000001</v>
      </c>
      <c r="AG14" s="51">
        <v>218.21122499999998</v>
      </c>
      <c r="AH14" s="51">
        <v>274.24073277685466</v>
      </c>
      <c r="AI14" s="51">
        <v>290.76015963050111</v>
      </c>
      <c r="AJ14" s="51">
        <v>290.76015963050111</v>
      </c>
      <c r="AK14" s="51">
        <v>292.5230558865735</v>
      </c>
      <c r="AL14" s="51">
        <v>292.5230558865735</v>
      </c>
      <c r="AM14" s="51">
        <v>294.30655360139798</v>
      </c>
      <c r="AN14" s="51">
        <v>294.30655360139798</v>
      </c>
      <c r="AO14" s="46">
        <v>301.66421744143287</v>
      </c>
    </row>
    <row r="15" spans="1:41" x14ac:dyDescent="0.2">
      <c r="A15" s="23">
        <v>3</v>
      </c>
      <c r="B15" s="24" t="s">
        <v>145</v>
      </c>
      <c r="C15" s="24" t="s">
        <v>117</v>
      </c>
      <c r="D15" s="24" t="s">
        <v>562</v>
      </c>
      <c r="E15" s="24" t="s">
        <v>450</v>
      </c>
      <c r="F15" s="24" t="s">
        <v>3</v>
      </c>
      <c r="G15" s="24" t="s">
        <v>1</v>
      </c>
      <c r="H15" s="24" t="s">
        <v>308</v>
      </c>
      <c r="I15" s="24" t="s">
        <v>309</v>
      </c>
      <c r="J15" s="61" t="s">
        <v>309</v>
      </c>
      <c r="K15" s="24" t="s">
        <v>310</v>
      </c>
      <c r="L15" s="63" t="s">
        <v>310</v>
      </c>
      <c r="M15" s="24" t="s">
        <v>144</v>
      </c>
      <c r="N15" s="24" t="s">
        <v>213</v>
      </c>
      <c r="O15" s="24" t="s">
        <v>23</v>
      </c>
      <c r="P15" s="24" t="s">
        <v>205</v>
      </c>
      <c r="Q15" s="24" t="s">
        <v>252</v>
      </c>
      <c r="R15" s="24" t="s">
        <v>252</v>
      </c>
      <c r="S15" s="24" t="s">
        <v>206</v>
      </c>
      <c r="T15" s="24" t="s">
        <v>14</v>
      </c>
      <c r="U15" s="45" t="s">
        <v>207</v>
      </c>
      <c r="V15" s="47" t="s">
        <v>459</v>
      </c>
      <c r="W15" s="48" t="s">
        <v>465</v>
      </c>
      <c r="X15" s="49" t="s">
        <v>462</v>
      </c>
      <c r="Y15" s="49" t="s">
        <v>522</v>
      </c>
      <c r="Z15" s="50">
        <v>29.802399059999999</v>
      </c>
      <c r="AA15" s="51">
        <v>31.59760485</v>
      </c>
      <c r="AB15" s="51">
        <v>31.59760485</v>
      </c>
      <c r="AC15" s="51">
        <v>31.789183020000003</v>
      </c>
      <c r="AD15" s="51">
        <v>31.789183020000003</v>
      </c>
      <c r="AE15" s="52">
        <v>31.983000000000001</v>
      </c>
      <c r="AF15" s="51">
        <v>31.983000000000001</v>
      </c>
      <c r="AG15" s="51">
        <v>32.782574999999994</v>
      </c>
      <c r="AH15" s="51">
        <v>41.200068375548483</v>
      </c>
      <c r="AI15" s="51">
        <v>43.681835066453957</v>
      </c>
      <c r="AJ15" s="51">
        <v>43.681835066453957</v>
      </c>
      <c r="AK15" s="51">
        <v>43.946680647756722</v>
      </c>
      <c r="AL15" s="51">
        <v>43.946680647756722</v>
      </c>
      <c r="AM15" s="51">
        <v>44.214621252547154</v>
      </c>
      <c r="AN15" s="51">
        <v>44.214621252547154</v>
      </c>
      <c r="AO15" s="46">
        <v>45.31998678386082</v>
      </c>
    </row>
    <row r="16" spans="1:41" x14ac:dyDescent="0.2">
      <c r="A16" s="23">
        <v>4</v>
      </c>
      <c r="B16" s="24" t="s">
        <v>145</v>
      </c>
      <c r="C16" s="24" t="s">
        <v>117</v>
      </c>
      <c r="D16" s="24" t="s">
        <v>562</v>
      </c>
      <c r="E16" s="24" t="s">
        <v>450</v>
      </c>
      <c r="F16" s="24" t="s">
        <v>3</v>
      </c>
      <c r="G16" s="24" t="s">
        <v>1</v>
      </c>
      <c r="H16" s="24" t="s">
        <v>311</v>
      </c>
      <c r="I16" s="24" t="s">
        <v>312</v>
      </c>
      <c r="J16" s="61" t="s">
        <v>312</v>
      </c>
      <c r="K16" s="24" t="s">
        <v>313</v>
      </c>
      <c r="L16" s="63" t="s">
        <v>313</v>
      </c>
      <c r="M16" s="24" t="s">
        <v>116</v>
      </c>
      <c r="N16" s="24" t="s">
        <v>213</v>
      </c>
      <c r="O16" s="24" t="s">
        <v>23</v>
      </c>
      <c r="P16" s="24" t="s">
        <v>205</v>
      </c>
      <c r="Q16" s="24" t="s">
        <v>252</v>
      </c>
      <c r="R16" s="24" t="s">
        <v>252</v>
      </c>
      <c r="S16" s="24" t="s">
        <v>206</v>
      </c>
      <c r="T16" s="24" t="s">
        <v>14</v>
      </c>
      <c r="U16" s="45" t="s">
        <v>207</v>
      </c>
      <c r="V16" s="47" t="s">
        <v>460</v>
      </c>
      <c r="W16" s="48" t="s">
        <v>465</v>
      </c>
      <c r="X16" s="49" t="s">
        <v>462</v>
      </c>
      <c r="Y16" s="49" t="s">
        <v>522</v>
      </c>
      <c r="Z16" s="50">
        <v>59.614116320000001</v>
      </c>
      <c r="AA16" s="51">
        <v>63.205089199999996</v>
      </c>
      <c r="AB16" s="51">
        <v>63.205089199999996</v>
      </c>
      <c r="AC16" s="51">
        <v>63.588305439999999</v>
      </c>
      <c r="AD16" s="51">
        <v>63.588305439999999</v>
      </c>
      <c r="AE16" s="52">
        <v>63.975999999999999</v>
      </c>
      <c r="AF16" s="51">
        <v>63.975999999999999</v>
      </c>
      <c r="AG16" s="51">
        <v>65.575399999999988</v>
      </c>
      <c r="AH16" s="51">
        <v>82.413018615955039</v>
      </c>
      <c r="AI16" s="51">
        <v>87.377327962087932</v>
      </c>
      <c r="AJ16" s="51">
        <v>87.377327962087932</v>
      </c>
      <c r="AK16" s="51">
        <v>87.907101932929478</v>
      </c>
      <c r="AL16" s="51">
        <v>87.907101932929478</v>
      </c>
      <c r="AM16" s="51">
        <v>88.443066918455315</v>
      </c>
      <c r="AN16" s="51">
        <v>88.443066918455315</v>
      </c>
      <c r="AO16" s="46">
        <v>90.654143591416684</v>
      </c>
    </row>
    <row r="17" spans="1:41" x14ac:dyDescent="0.2">
      <c r="A17" s="23">
        <v>5</v>
      </c>
      <c r="B17" s="24" t="s">
        <v>142</v>
      </c>
      <c r="C17" s="24" t="s">
        <v>142</v>
      </c>
      <c r="D17" s="24" t="s">
        <v>563</v>
      </c>
      <c r="E17" s="24" t="s">
        <v>449</v>
      </c>
      <c r="F17" s="24" t="s">
        <v>3</v>
      </c>
      <c r="G17" s="24" t="s">
        <v>1</v>
      </c>
      <c r="H17" s="24" t="s">
        <v>201</v>
      </c>
      <c r="I17" s="24" t="s">
        <v>202</v>
      </c>
      <c r="J17" s="61" t="s">
        <v>202</v>
      </c>
      <c r="K17" s="24" t="s">
        <v>203</v>
      </c>
      <c r="L17" s="63" t="s">
        <v>203</v>
      </c>
      <c r="M17" s="24" t="s">
        <v>143</v>
      </c>
      <c r="N17" s="24" t="s">
        <v>204</v>
      </c>
      <c r="O17" s="24" t="s">
        <v>15</v>
      </c>
      <c r="P17" s="24" t="s">
        <v>205</v>
      </c>
      <c r="Q17" s="24" t="s">
        <v>205</v>
      </c>
      <c r="R17" s="24" t="s">
        <v>205</v>
      </c>
      <c r="S17" s="24" t="s">
        <v>206</v>
      </c>
      <c r="T17" s="24" t="s">
        <v>44</v>
      </c>
      <c r="U17" s="45" t="s">
        <v>207</v>
      </c>
      <c r="V17" s="47" t="s">
        <v>461</v>
      </c>
      <c r="W17" s="48" t="s">
        <v>466</v>
      </c>
      <c r="X17" s="49" t="s">
        <v>462</v>
      </c>
      <c r="Y17" s="49" t="s">
        <v>523</v>
      </c>
      <c r="Z17" s="50">
        <v>9.4486547999999999</v>
      </c>
      <c r="AA17" s="51">
        <v>10.017813</v>
      </c>
      <c r="AB17" s="51">
        <v>10.017813</v>
      </c>
      <c r="AC17" s="51">
        <v>10.078551600000001</v>
      </c>
      <c r="AD17" s="51">
        <v>10.078551600000001</v>
      </c>
      <c r="AE17" s="52">
        <v>10.14</v>
      </c>
      <c r="AF17" s="51">
        <v>10.14</v>
      </c>
      <c r="AG17" s="51">
        <v>10.3935</v>
      </c>
      <c r="AH17" s="51">
        <v>13.062210966077656</v>
      </c>
      <c r="AI17" s="51">
        <v>13.84903878853901</v>
      </c>
      <c r="AJ17" s="51">
        <v>13.84903878853901</v>
      </c>
      <c r="AK17" s="51">
        <v>13.93300633987597</v>
      </c>
      <c r="AL17" s="51">
        <v>13.93300633987597</v>
      </c>
      <c r="AM17" s="51">
        <v>14.017955148073293</v>
      </c>
      <c r="AN17" s="51">
        <v>14.017955148073293</v>
      </c>
      <c r="AO17" s="46">
        <v>14.368404026775124</v>
      </c>
    </row>
    <row r="18" spans="1:41" x14ac:dyDescent="0.2">
      <c r="A18" s="23">
        <v>6</v>
      </c>
      <c r="B18" s="24" t="s">
        <v>142</v>
      </c>
      <c r="C18" s="24" t="s">
        <v>142</v>
      </c>
      <c r="D18" s="24" t="s">
        <v>563</v>
      </c>
      <c r="E18" s="24" t="s">
        <v>449</v>
      </c>
      <c r="F18" s="24" t="s">
        <v>3</v>
      </c>
      <c r="G18" s="24" t="s">
        <v>1</v>
      </c>
      <c r="H18" s="24" t="s">
        <v>208</v>
      </c>
      <c r="I18" s="24" t="s">
        <v>209</v>
      </c>
      <c r="J18" s="61" t="s">
        <v>209</v>
      </c>
      <c r="K18" s="24" t="s">
        <v>210</v>
      </c>
      <c r="L18" s="63">
        <v>7898910350963</v>
      </c>
      <c r="M18" s="24" t="s">
        <v>141</v>
      </c>
      <c r="N18" s="24" t="s">
        <v>204</v>
      </c>
      <c r="O18" s="24" t="s">
        <v>15</v>
      </c>
      <c r="P18" s="24" t="s">
        <v>205</v>
      </c>
      <c r="Q18" s="24" t="s">
        <v>205</v>
      </c>
      <c r="R18" s="24" t="s">
        <v>205</v>
      </c>
      <c r="S18" s="24" t="s">
        <v>206</v>
      </c>
      <c r="T18" s="24" t="s">
        <v>44</v>
      </c>
      <c r="U18" s="45" t="s">
        <v>207</v>
      </c>
      <c r="V18" s="47" t="s">
        <v>461</v>
      </c>
      <c r="W18" s="48" t="s">
        <v>466</v>
      </c>
      <c r="X18" s="49" t="s">
        <v>462</v>
      </c>
      <c r="Y18" s="49" t="s">
        <v>523</v>
      </c>
      <c r="Z18" s="50">
        <v>16.95166944</v>
      </c>
      <c r="AA18" s="51">
        <v>17.9727864</v>
      </c>
      <c r="AB18" s="51">
        <v>17.9727864</v>
      </c>
      <c r="AC18" s="51">
        <v>18.081756479999999</v>
      </c>
      <c r="AD18" s="51">
        <v>18.081756479999999</v>
      </c>
      <c r="AE18" s="52">
        <v>18.192</v>
      </c>
      <c r="AF18" s="51">
        <v>18.192</v>
      </c>
      <c r="AG18" s="51">
        <v>18.646799999999999</v>
      </c>
      <c r="AH18" s="51">
        <v>23.434688549791392</v>
      </c>
      <c r="AI18" s="51">
        <v>24.846322844290103</v>
      </c>
      <c r="AJ18" s="51">
        <v>24.846322844290103</v>
      </c>
      <c r="AK18" s="51">
        <v>24.996967587280434</v>
      </c>
      <c r="AL18" s="51">
        <v>24.996967587280434</v>
      </c>
      <c r="AM18" s="51">
        <v>25.149372786365813</v>
      </c>
      <c r="AN18" s="51">
        <v>25.149372786365813</v>
      </c>
      <c r="AO18" s="46">
        <v>25.778107106024958</v>
      </c>
    </row>
    <row r="19" spans="1:41" x14ac:dyDescent="0.2">
      <c r="A19" s="23">
        <v>7</v>
      </c>
      <c r="B19" s="24" t="s">
        <v>12</v>
      </c>
      <c r="C19" s="24" t="s">
        <v>12</v>
      </c>
      <c r="D19" s="24" t="s">
        <v>562</v>
      </c>
      <c r="E19" s="24" t="s">
        <v>449</v>
      </c>
      <c r="F19" s="24" t="s">
        <v>3</v>
      </c>
      <c r="G19" s="24" t="s">
        <v>1</v>
      </c>
      <c r="H19" s="24" t="s">
        <v>11</v>
      </c>
      <c r="I19" s="24" t="s">
        <v>211</v>
      </c>
      <c r="J19" s="61" t="s">
        <v>211</v>
      </c>
      <c r="K19" s="31" t="s">
        <v>212</v>
      </c>
      <c r="L19" s="58">
        <v>7898927562830</v>
      </c>
      <c r="M19" s="24" t="s">
        <v>13</v>
      </c>
      <c r="N19" s="24" t="s">
        <v>213</v>
      </c>
      <c r="O19" s="24" t="s">
        <v>15</v>
      </c>
      <c r="P19" s="24" t="s">
        <v>205</v>
      </c>
      <c r="Q19" s="24" t="s">
        <v>205</v>
      </c>
      <c r="R19" s="24" t="s">
        <v>205</v>
      </c>
      <c r="S19" s="24" t="s">
        <v>206</v>
      </c>
      <c r="T19" s="24" t="s">
        <v>14</v>
      </c>
      <c r="U19" s="45" t="s">
        <v>207</v>
      </c>
      <c r="V19" s="47" t="s">
        <v>467</v>
      </c>
      <c r="W19" s="48" t="s">
        <v>468</v>
      </c>
      <c r="X19" s="49" t="s">
        <v>462</v>
      </c>
      <c r="Y19" s="49" t="s">
        <v>524</v>
      </c>
      <c r="Z19" s="50">
        <v>114.00631335999999</v>
      </c>
      <c r="AA19" s="51">
        <v>120.87370659999999</v>
      </c>
      <c r="AB19" s="51">
        <v>120.87370659999999</v>
      </c>
      <c r="AC19" s="51">
        <v>121.60657112</v>
      </c>
      <c r="AD19" s="51">
        <v>121.60657112</v>
      </c>
      <c r="AE19" s="52">
        <v>122.348</v>
      </c>
      <c r="AF19" s="51">
        <v>122.348</v>
      </c>
      <c r="AG19" s="51">
        <v>125.40669999999999</v>
      </c>
      <c r="AH19" s="51">
        <v>157.60704016545057</v>
      </c>
      <c r="AI19" s="51">
        <v>167.10080845169335</v>
      </c>
      <c r="AJ19" s="51">
        <v>167.10080845169335</v>
      </c>
      <c r="AK19" s="51">
        <v>168.11395065790384</v>
      </c>
      <c r="AL19" s="51">
        <v>168.11395065790384</v>
      </c>
      <c r="AM19" s="51">
        <v>169.13893258939558</v>
      </c>
      <c r="AN19" s="51">
        <v>169.13893258939558</v>
      </c>
      <c r="AO19" s="46">
        <v>173.36740590413046</v>
      </c>
    </row>
    <row r="20" spans="1:41" x14ac:dyDescent="0.2">
      <c r="A20" s="23">
        <v>8</v>
      </c>
      <c r="B20" s="24" t="s">
        <v>12</v>
      </c>
      <c r="C20" s="24" t="s">
        <v>12</v>
      </c>
      <c r="D20" s="24" t="s">
        <v>562</v>
      </c>
      <c r="E20" s="24" t="s">
        <v>449</v>
      </c>
      <c r="F20" s="24" t="s">
        <v>3</v>
      </c>
      <c r="G20" s="24" t="s">
        <v>1</v>
      </c>
      <c r="H20" s="24" t="s">
        <v>16</v>
      </c>
      <c r="I20" s="24" t="s">
        <v>215</v>
      </c>
      <c r="J20" s="61" t="s">
        <v>215</v>
      </c>
      <c r="K20" s="31" t="s">
        <v>216</v>
      </c>
      <c r="L20" s="58">
        <v>7898927562847</v>
      </c>
      <c r="M20" s="24" t="s">
        <v>17</v>
      </c>
      <c r="N20" s="24" t="s">
        <v>213</v>
      </c>
      <c r="O20" s="24" t="s">
        <v>15</v>
      </c>
      <c r="P20" s="24" t="s">
        <v>205</v>
      </c>
      <c r="Q20" s="24" t="s">
        <v>205</v>
      </c>
      <c r="R20" s="24" t="s">
        <v>205</v>
      </c>
      <c r="S20" s="24" t="s">
        <v>206</v>
      </c>
      <c r="T20" s="24" t="s">
        <v>14</v>
      </c>
      <c r="U20" s="45" t="s">
        <v>207</v>
      </c>
      <c r="V20" s="47" t="s">
        <v>467</v>
      </c>
      <c r="W20" s="48" t="s">
        <v>468</v>
      </c>
      <c r="X20" s="49" t="s">
        <v>462</v>
      </c>
      <c r="Y20" s="49" t="s">
        <v>524</v>
      </c>
      <c r="Z20" s="50">
        <v>342.02080372</v>
      </c>
      <c r="AA20" s="51">
        <v>362.62309569999996</v>
      </c>
      <c r="AB20" s="51">
        <v>362.62309569999996</v>
      </c>
      <c r="AC20" s="51">
        <v>364.82170123999998</v>
      </c>
      <c r="AD20" s="51">
        <v>364.82170123999998</v>
      </c>
      <c r="AE20" s="52">
        <v>367.04599999999999</v>
      </c>
      <c r="AF20" s="51">
        <v>367.04599999999999</v>
      </c>
      <c r="AG20" s="51">
        <v>376.22214999999994</v>
      </c>
      <c r="AH20" s="51">
        <v>472.82369686932338</v>
      </c>
      <c r="AI20" s="51">
        <v>501.30515692091603</v>
      </c>
      <c r="AJ20" s="51">
        <v>501.30515692091603</v>
      </c>
      <c r="AK20" s="51">
        <v>504.34460010119471</v>
      </c>
      <c r="AL20" s="51">
        <v>504.34460010119471</v>
      </c>
      <c r="AM20" s="51">
        <v>507.41956265085895</v>
      </c>
      <c r="AN20" s="51">
        <v>507.41956265085895</v>
      </c>
      <c r="AO20" s="46">
        <v>520.10505171713032</v>
      </c>
    </row>
    <row r="21" spans="1:41" x14ac:dyDescent="0.2">
      <c r="A21" s="23">
        <v>9</v>
      </c>
      <c r="B21" s="24" t="s">
        <v>12</v>
      </c>
      <c r="C21" s="24" t="s">
        <v>12</v>
      </c>
      <c r="D21" s="24" t="s">
        <v>562</v>
      </c>
      <c r="E21" s="24" t="s">
        <v>449</v>
      </c>
      <c r="F21" s="24" t="s">
        <v>3</v>
      </c>
      <c r="G21" s="24" t="s">
        <v>1</v>
      </c>
      <c r="H21" s="24" t="s">
        <v>19</v>
      </c>
      <c r="I21" s="24" t="s">
        <v>221</v>
      </c>
      <c r="J21" s="61" t="s">
        <v>221</v>
      </c>
      <c r="K21" s="31" t="s">
        <v>222</v>
      </c>
      <c r="L21" s="58">
        <v>7898927562878</v>
      </c>
      <c r="M21" s="24" t="s">
        <v>20</v>
      </c>
      <c r="N21" s="24" t="s">
        <v>213</v>
      </c>
      <c r="O21" s="24" t="s">
        <v>15</v>
      </c>
      <c r="P21" s="24" t="s">
        <v>205</v>
      </c>
      <c r="Q21" s="24" t="s">
        <v>205</v>
      </c>
      <c r="R21" s="24" t="s">
        <v>205</v>
      </c>
      <c r="S21" s="24" t="s">
        <v>206</v>
      </c>
      <c r="T21" s="24" t="s">
        <v>14</v>
      </c>
      <c r="U21" s="45" t="s">
        <v>207</v>
      </c>
      <c r="V21" s="47" t="s">
        <v>467</v>
      </c>
      <c r="W21" s="48" t="s">
        <v>468</v>
      </c>
      <c r="X21" s="49" t="s">
        <v>462</v>
      </c>
      <c r="Y21" s="49" t="s">
        <v>524</v>
      </c>
      <c r="Z21" s="50">
        <v>513.03586467999992</v>
      </c>
      <c r="AA21" s="51">
        <v>543.93958329999998</v>
      </c>
      <c r="AB21" s="51">
        <v>543.93958329999998</v>
      </c>
      <c r="AC21" s="51">
        <v>547.23752156</v>
      </c>
      <c r="AD21" s="51">
        <v>547.23752156</v>
      </c>
      <c r="AE21" s="52">
        <v>550.57399999999996</v>
      </c>
      <c r="AF21" s="51">
        <v>550.57399999999996</v>
      </c>
      <c r="AG21" s="51">
        <v>564.33834999999988</v>
      </c>
      <c r="AH21" s="51">
        <v>709.24198623641405</v>
      </c>
      <c r="AI21" s="51">
        <v>751.96456429596412</v>
      </c>
      <c r="AJ21" s="51">
        <v>751.96456429596412</v>
      </c>
      <c r="AK21" s="51">
        <v>756.52377047050015</v>
      </c>
      <c r="AL21" s="51">
        <v>756.52377047050015</v>
      </c>
      <c r="AM21" s="51">
        <v>761.13625618296885</v>
      </c>
      <c r="AN21" s="51">
        <v>761.13625618296885</v>
      </c>
      <c r="AO21" s="46">
        <v>780.16466258754303</v>
      </c>
    </row>
    <row r="22" spans="1:41" x14ac:dyDescent="0.2">
      <c r="A22" s="23">
        <v>10</v>
      </c>
      <c r="B22" s="24" t="s">
        <v>12</v>
      </c>
      <c r="C22" s="24" t="s">
        <v>12</v>
      </c>
      <c r="D22" s="24" t="s">
        <v>562</v>
      </c>
      <c r="E22" s="24" t="s">
        <v>449</v>
      </c>
      <c r="F22" s="24" t="s">
        <v>3</v>
      </c>
      <c r="G22" s="24" t="s">
        <v>1</v>
      </c>
      <c r="H22" s="24" t="s">
        <v>140</v>
      </c>
      <c r="I22" s="24" t="s">
        <v>223</v>
      </c>
      <c r="J22" s="61" t="s">
        <v>223</v>
      </c>
      <c r="K22" s="31" t="s">
        <v>224</v>
      </c>
      <c r="L22" s="58">
        <v>7898927562861</v>
      </c>
      <c r="M22" s="24" t="s">
        <v>18</v>
      </c>
      <c r="N22" s="24" t="s">
        <v>213</v>
      </c>
      <c r="O22" s="24" t="s">
        <v>15</v>
      </c>
      <c r="P22" s="24" t="s">
        <v>205</v>
      </c>
      <c r="Q22" s="24" t="s">
        <v>205</v>
      </c>
      <c r="R22" s="24" t="s">
        <v>205</v>
      </c>
      <c r="S22" s="24" t="s">
        <v>206</v>
      </c>
      <c r="T22" s="24" t="s">
        <v>14</v>
      </c>
      <c r="U22" s="45" t="s">
        <v>207</v>
      </c>
      <c r="V22" s="47" t="s">
        <v>467</v>
      </c>
      <c r="W22" s="48" t="s">
        <v>468</v>
      </c>
      <c r="X22" s="49" t="s">
        <v>462</v>
      </c>
      <c r="Y22" s="49" t="s">
        <v>524</v>
      </c>
      <c r="Z22" s="50">
        <v>171.01506096</v>
      </c>
      <c r="AA22" s="51">
        <v>181.31648759999999</v>
      </c>
      <c r="AB22" s="51">
        <v>181.31648759999999</v>
      </c>
      <c r="AC22" s="51">
        <v>182.41582031999999</v>
      </c>
      <c r="AD22" s="51">
        <v>182.41582031999999</v>
      </c>
      <c r="AE22" s="52">
        <v>183.52799999999999</v>
      </c>
      <c r="AF22" s="51">
        <v>183.52799999999999</v>
      </c>
      <c r="AG22" s="51">
        <v>188.11619999999996</v>
      </c>
      <c r="AH22" s="51">
        <v>236.41828936709072</v>
      </c>
      <c r="AI22" s="51">
        <v>250.65940737504803</v>
      </c>
      <c r="AJ22" s="51">
        <v>250.65940737504803</v>
      </c>
      <c r="AK22" s="51">
        <v>252.17917036930538</v>
      </c>
      <c r="AL22" s="51">
        <v>252.17917036930538</v>
      </c>
      <c r="AM22" s="51">
        <v>253.71669353210999</v>
      </c>
      <c r="AN22" s="51">
        <v>253.71669353210999</v>
      </c>
      <c r="AO22" s="46">
        <v>260.05961087041266</v>
      </c>
    </row>
    <row r="23" spans="1:41" x14ac:dyDescent="0.2">
      <c r="A23" s="23">
        <v>11</v>
      </c>
      <c r="B23" s="24" t="s">
        <v>139</v>
      </c>
      <c r="C23" s="24" t="s">
        <v>139</v>
      </c>
      <c r="D23" s="24" t="s">
        <v>564</v>
      </c>
      <c r="E23" s="24" t="s">
        <v>449</v>
      </c>
      <c r="F23" s="24" t="s">
        <v>3</v>
      </c>
      <c r="G23" s="24" t="s">
        <v>1</v>
      </c>
      <c r="H23" s="24" t="s">
        <v>241</v>
      </c>
      <c r="I23" s="24" t="s">
        <v>242</v>
      </c>
      <c r="J23" s="61" t="s">
        <v>242</v>
      </c>
      <c r="K23" s="24" t="s">
        <v>226</v>
      </c>
      <c r="L23" s="63">
        <v>7898910350130</v>
      </c>
      <c r="M23" s="24" t="s">
        <v>42</v>
      </c>
      <c r="N23" s="24" t="s">
        <v>240</v>
      </c>
      <c r="O23" s="24" t="s">
        <v>15</v>
      </c>
      <c r="P23" s="24" t="s">
        <v>205</v>
      </c>
      <c r="Q23" s="24" t="s">
        <v>205</v>
      </c>
      <c r="R23" s="24" t="s">
        <v>205</v>
      </c>
      <c r="S23" s="24" t="s">
        <v>206</v>
      </c>
      <c r="T23" s="24" t="s">
        <v>14</v>
      </c>
      <c r="U23" s="45" t="s">
        <v>207</v>
      </c>
      <c r="V23" s="47" t="s">
        <v>469</v>
      </c>
      <c r="W23" s="48" t="s">
        <v>470</v>
      </c>
      <c r="X23" s="49" t="s">
        <v>462</v>
      </c>
      <c r="Y23" s="49" t="s">
        <v>525</v>
      </c>
      <c r="Z23" s="50">
        <v>43.707017100000002</v>
      </c>
      <c r="AA23" s="51">
        <v>46.339794750000003</v>
      </c>
      <c r="AB23" s="51">
        <v>46.339794750000003</v>
      </c>
      <c r="AC23" s="51">
        <v>46.620755700000004</v>
      </c>
      <c r="AD23" s="51">
        <v>46.620755700000004</v>
      </c>
      <c r="AE23" s="52">
        <v>46.905000000000001</v>
      </c>
      <c r="AF23" s="51">
        <v>46.905000000000001</v>
      </c>
      <c r="AG23" s="51">
        <v>48.077624999999998</v>
      </c>
      <c r="AH23" s="51">
        <v>60.422387116752709</v>
      </c>
      <c r="AI23" s="51">
        <v>64.062047768877932</v>
      </c>
      <c r="AJ23" s="51">
        <v>64.062047768877932</v>
      </c>
      <c r="AK23" s="51">
        <v>64.450459799988394</v>
      </c>
      <c r="AL23" s="51">
        <v>64.450459799988394</v>
      </c>
      <c r="AM23" s="51">
        <v>64.843410869859738</v>
      </c>
      <c r="AN23" s="51">
        <v>64.843410869859738</v>
      </c>
      <c r="AO23" s="46">
        <v>66.464496141606233</v>
      </c>
    </row>
    <row r="24" spans="1:41" x14ac:dyDescent="0.2">
      <c r="A24" s="23">
        <v>12</v>
      </c>
      <c r="B24" s="24" t="s">
        <v>138</v>
      </c>
      <c r="C24" s="24" t="s">
        <v>138</v>
      </c>
      <c r="D24" s="24" t="s">
        <v>562</v>
      </c>
      <c r="E24" s="24" t="s">
        <v>449</v>
      </c>
      <c r="F24" s="24" t="s">
        <v>3</v>
      </c>
      <c r="G24" s="24" t="s">
        <v>1</v>
      </c>
      <c r="H24" s="24" t="s">
        <v>243</v>
      </c>
      <c r="I24" s="24" t="s">
        <v>244</v>
      </c>
      <c r="J24" s="61" t="s">
        <v>244</v>
      </c>
      <c r="K24" s="24" t="s">
        <v>245</v>
      </c>
      <c r="L24" s="63" t="s">
        <v>245</v>
      </c>
      <c r="M24" s="24" t="s">
        <v>137</v>
      </c>
      <c r="N24" s="24" t="s">
        <v>246</v>
      </c>
      <c r="O24" s="24" t="s">
        <v>15</v>
      </c>
      <c r="P24" s="24" t="s">
        <v>205</v>
      </c>
      <c r="Q24" s="24" t="s">
        <v>205</v>
      </c>
      <c r="R24" s="24" t="s">
        <v>205</v>
      </c>
      <c r="S24" s="24" t="s">
        <v>206</v>
      </c>
      <c r="T24" s="24" t="s">
        <v>44</v>
      </c>
      <c r="U24" s="45" t="s">
        <v>207</v>
      </c>
      <c r="V24" s="47" t="s">
        <v>471</v>
      </c>
      <c r="W24" s="48" t="s">
        <v>472</v>
      </c>
      <c r="X24" s="49" t="s">
        <v>462</v>
      </c>
      <c r="Y24" s="49" t="s">
        <v>526</v>
      </c>
      <c r="Z24" s="50">
        <v>9.0358585399999996</v>
      </c>
      <c r="AA24" s="51">
        <v>9.5801511499999989</v>
      </c>
      <c r="AB24" s="51">
        <v>9.5801511499999989</v>
      </c>
      <c r="AC24" s="51">
        <v>9.6382361799999998</v>
      </c>
      <c r="AD24" s="51">
        <v>9.6382361799999998</v>
      </c>
      <c r="AE24" s="52">
        <v>9.6969999999999992</v>
      </c>
      <c r="AF24" s="51">
        <v>9.6969999999999992</v>
      </c>
      <c r="AG24" s="51">
        <v>9.9394249999999982</v>
      </c>
      <c r="AH24" s="51">
        <v>12.491544352865386</v>
      </c>
      <c r="AI24" s="51">
        <v>13.243996955864178</v>
      </c>
      <c r="AJ24" s="51">
        <v>13.243996955864178</v>
      </c>
      <c r="AK24" s="51">
        <v>13.324296102344897</v>
      </c>
      <c r="AL24" s="51">
        <v>13.324296102344897</v>
      </c>
      <c r="AM24" s="51">
        <v>13.405533636180149</v>
      </c>
      <c r="AN24" s="51">
        <v>13.405533636180149</v>
      </c>
      <c r="AO24" s="46">
        <v>13.74067197708465</v>
      </c>
    </row>
    <row r="25" spans="1:41" x14ac:dyDescent="0.2">
      <c r="A25" s="23">
        <v>13</v>
      </c>
      <c r="B25" s="24" t="s">
        <v>136</v>
      </c>
      <c r="C25" s="24" t="s">
        <v>247</v>
      </c>
      <c r="D25" s="24" t="s">
        <v>562</v>
      </c>
      <c r="E25" s="24" t="s">
        <v>449</v>
      </c>
      <c r="F25" s="24" t="s">
        <v>3</v>
      </c>
      <c r="G25" s="24" t="s">
        <v>1</v>
      </c>
      <c r="H25" s="24" t="s">
        <v>248</v>
      </c>
      <c r="I25" s="24" t="s">
        <v>249</v>
      </c>
      <c r="J25" s="61" t="s">
        <v>249</v>
      </c>
      <c r="K25" s="24" t="s">
        <v>250</v>
      </c>
      <c r="L25" s="63" t="s">
        <v>250</v>
      </c>
      <c r="M25" s="24" t="s">
        <v>135</v>
      </c>
      <c r="N25" s="24" t="s">
        <v>251</v>
      </c>
      <c r="O25" s="24" t="s">
        <v>15</v>
      </c>
      <c r="P25" s="24" t="s">
        <v>205</v>
      </c>
      <c r="Q25" s="24" t="s">
        <v>205</v>
      </c>
      <c r="R25" s="24" t="s">
        <v>252</v>
      </c>
      <c r="S25" s="24" t="s">
        <v>206</v>
      </c>
      <c r="T25" s="24" t="s">
        <v>14</v>
      </c>
      <c r="U25" s="45" t="s">
        <v>214</v>
      </c>
      <c r="V25" s="47" t="s">
        <v>473</v>
      </c>
      <c r="W25" s="48" t="s">
        <v>474</v>
      </c>
      <c r="X25" s="49" t="s">
        <v>462</v>
      </c>
      <c r="Y25" s="49" t="s">
        <v>527</v>
      </c>
      <c r="Z25" s="50">
        <v>28.930215539999999</v>
      </c>
      <c r="AA25" s="51">
        <v>30.672883649999999</v>
      </c>
      <c r="AB25" s="51">
        <v>30.672883649999999</v>
      </c>
      <c r="AC25" s="51">
        <v>30.858855180000003</v>
      </c>
      <c r="AD25" s="51">
        <v>30.858855180000003</v>
      </c>
      <c r="AE25" s="52">
        <v>31.047000000000001</v>
      </c>
      <c r="AF25" s="51">
        <v>31.047000000000001</v>
      </c>
      <c r="AG25" s="51">
        <v>31.823174999999999</v>
      </c>
      <c r="AH25" s="51">
        <v>39.994325824833624</v>
      </c>
      <c r="AI25" s="51">
        <v>42.403462255204204</v>
      </c>
      <c r="AJ25" s="51">
        <v>42.403462255204204</v>
      </c>
      <c r="AK25" s="51">
        <v>42.660556985614321</v>
      </c>
      <c r="AL25" s="51">
        <v>42.660556985614321</v>
      </c>
      <c r="AM25" s="51">
        <v>42.920656161955769</v>
      </c>
      <c r="AN25" s="51">
        <v>42.920656161955769</v>
      </c>
      <c r="AO25" s="46">
        <v>43.993672566004662</v>
      </c>
    </row>
    <row r="26" spans="1:41" x14ac:dyDescent="0.2">
      <c r="A26" s="23">
        <v>14</v>
      </c>
      <c r="B26" s="24" t="s">
        <v>134</v>
      </c>
      <c r="C26" s="24" t="s">
        <v>134</v>
      </c>
      <c r="D26" s="24" t="s">
        <v>561</v>
      </c>
      <c r="E26" s="24" t="s">
        <v>449</v>
      </c>
      <c r="F26" s="24" t="s">
        <v>3</v>
      </c>
      <c r="G26" s="24" t="s">
        <v>1</v>
      </c>
      <c r="H26" s="24" t="s">
        <v>253</v>
      </c>
      <c r="I26" s="24" t="s">
        <v>254</v>
      </c>
      <c r="J26" s="61" t="s">
        <v>254</v>
      </c>
      <c r="K26" s="24" t="s">
        <v>255</v>
      </c>
      <c r="L26" s="63" t="s">
        <v>255</v>
      </c>
      <c r="M26" s="24" t="s">
        <v>133</v>
      </c>
      <c r="N26" s="24" t="s">
        <v>240</v>
      </c>
      <c r="O26" s="24" t="s">
        <v>15</v>
      </c>
      <c r="P26" s="24" t="s">
        <v>205</v>
      </c>
      <c r="Q26" s="24" t="s">
        <v>205</v>
      </c>
      <c r="R26" s="24" t="s">
        <v>205</v>
      </c>
      <c r="S26" s="24" t="s">
        <v>206</v>
      </c>
      <c r="T26" s="24" t="s">
        <v>14</v>
      </c>
      <c r="U26" s="45" t="s">
        <v>214</v>
      </c>
      <c r="V26" s="47" t="s">
        <v>475</v>
      </c>
      <c r="W26" s="48" t="s">
        <v>476</v>
      </c>
      <c r="X26" s="49" t="s">
        <v>462</v>
      </c>
      <c r="Y26" s="49" t="s">
        <v>528</v>
      </c>
      <c r="Z26" s="50">
        <v>29.438057439999998</v>
      </c>
      <c r="AA26" s="51">
        <v>31.211316399999998</v>
      </c>
      <c r="AB26" s="51">
        <v>31.211316399999998</v>
      </c>
      <c r="AC26" s="51">
        <v>31.400552480000002</v>
      </c>
      <c r="AD26" s="51">
        <v>31.400552480000002</v>
      </c>
      <c r="AE26" s="52">
        <v>31.591999999999999</v>
      </c>
      <c r="AF26" s="51">
        <v>31.591999999999999</v>
      </c>
      <c r="AG26" s="51">
        <v>32.381799999999998</v>
      </c>
      <c r="AH26" s="51">
        <v>40.696387459598149</v>
      </c>
      <c r="AI26" s="51">
        <v>43.147813945515225</v>
      </c>
      <c r="AJ26" s="51">
        <v>43.147813945515225</v>
      </c>
      <c r="AK26" s="51">
        <v>43.409421724789112</v>
      </c>
      <c r="AL26" s="51">
        <v>43.409421724789112</v>
      </c>
      <c r="AM26" s="51">
        <v>43.674086690131304</v>
      </c>
      <c r="AN26" s="51">
        <v>43.674086690131304</v>
      </c>
      <c r="AO26" s="46">
        <v>44.76593885738459</v>
      </c>
    </row>
    <row r="27" spans="1:41" x14ac:dyDescent="0.2">
      <c r="A27" s="23">
        <v>15</v>
      </c>
      <c r="B27" s="24" t="s">
        <v>132</v>
      </c>
      <c r="C27" s="24" t="s">
        <v>132</v>
      </c>
      <c r="D27" s="24" t="s">
        <v>562</v>
      </c>
      <c r="E27" s="24" t="s">
        <v>449</v>
      </c>
      <c r="F27" s="24" t="s">
        <v>3</v>
      </c>
      <c r="G27" s="24" t="s">
        <v>1</v>
      </c>
      <c r="H27" s="24" t="s">
        <v>265</v>
      </c>
      <c r="I27" s="24" t="s">
        <v>266</v>
      </c>
      <c r="J27" s="61" t="s">
        <v>266</v>
      </c>
      <c r="K27" s="24" t="s">
        <v>267</v>
      </c>
      <c r="L27" s="63" t="s">
        <v>267</v>
      </c>
      <c r="M27" s="24" t="s">
        <v>131</v>
      </c>
      <c r="N27" s="24" t="s">
        <v>240</v>
      </c>
      <c r="O27" s="24" t="s">
        <v>15</v>
      </c>
      <c r="P27" s="24" t="s">
        <v>205</v>
      </c>
      <c r="Q27" s="24" t="s">
        <v>205</v>
      </c>
      <c r="R27" s="24" t="s">
        <v>205</v>
      </c>
      <c r="S27" s="24" t="s">
        <v>206</v>
      </c>
      <c r="T27" s="24" t="s">
        <v>44</v>
      </c>
      <c r="U27" s="45" t="s">
        <v>214</v>
      </c>
      <c r="V27" s="47" t="s">
        <v>477</v>
      </c>
      <c r="W27" s="48" t="s">
        <v>478</v>
      </c>
      <c r="X27" s="49" t="s">
        <v>462</v>
      </c>
      <c r="Y27" s="49" t="s">
        <v>529</v>
      </c>
      <c r="Z27" s="50">
        <v>42.403400920000003</v>
      </c>
      <c r="AA27" s="51">
        <v>44.957652699999997</v>
      </c>
      <c r="AB27" s="51">
        <v>44.957652699999997</v>
      </c>
      <c r="AC27" s="51">
        <v>45.230233640000002</v>
      </c>
      <c r="AD27" s="51">
        <v>45.230233640000002</v>
      </c>
      <c r="AE27" s="52">
        <v>45.506</v>
      </c>
      <c r="AF27" s="51">
        <v>45.506</v>
      </c>
      <c r="AG27" s="51">
        <v>46.643649999999994</v>
      </c>
      <c r="AH27" s="51">
        <v>58.62021422310945</v>
      </c>
      <c r="AI27" s="51">
        <v>62.151317466593305</v>
      </c>
      <c r="AJ27" s="51">
        <v>62.151317466593305</v>
      </c>
      <c r="AK27" s="51">
        <v>62.528144625482824</v>
      </c>
      <c r="AL27" s="51">
        <v>62.528144625482824</v>
      </c>
      <c r="AM27" s="51">
        <v>62.909375440653179</v>
      </c>
      <c r="AN27" s="51">
        <v>62.909375440653179</v>
      </c>
      <c r="AO27" s="46">
        <v>64.4821098266695</v>
      </c>
    </row>
    <row r="28" spans="1:41" x14ac:dyDescent="0.2">
      <c r="A28" s="23">
        <v>16</v>
      </c>
      <c r="B28" s="24" t="s">
        <v>130</v>
      </c>
      <c r="C28" s="24" t="s">
        <v>130</v>
      </c>
      <c r="D28" s="24" t="s">
        <v>561</v>
      </c>
      <c r="E28" s="24" t="s">
        <v>449</v>
      </c>
      <c r="F28" s="24" t="s">
        <v>3</v>
      </c>
      <c r="G28" s="24" t="s">
        <v>1</v>
      </c>
      <c r="H28" s="24" t="s">
        <v>271</v>
      </c>
      <c r="I28" s="24" t="s">
        <v>272</v>
      </c>
      <c r="J28" s="61" t="s">
        <v>272</v>
      </c>
      <c r="K28" s="24" t="s">
        <v>273</v>
      </c>
      <c r="L28" s="63" t="s">
        <v>273</v>
      </c>
      <c r="M28" s="24" t="s">
        <v>129</v>
      </c>
      <c r="N28" s="24" t="s">
        <v>240</v>
      </c>
      <c r="O28" s="24" t="s">
        <v>15</v>
      </c>
      <c r="P28" s="24" t="s">
        <v>205</v>
      </c>
      <c r="Q28" s="24" t="s">
        <v>205</v>
      </c>
      <c r="R28" s="24" t="s">
        <v>205</v>
      </c>
      <c r="S28" s="24" t="s">
        <v>206</v>
      </c>
      <c r="T28" s="24" t="s">
        <v>14</v>
      </c>
      <c r="U28" s="45" t="s">
        <v>207</v>
      </c>
      <c r="V28" s="47" t="s">
        <v>479</v>
      </c>
      <c r="W28" s="48" t="s">
        <v>480</v>
      </c>
      <c r="X28" s="49" t="s">
        <v>462</v>
      </c>
      <c r="Y28" s="49" t="s">
        <v>530</v>
      </c>
      <c r="Z28" s="50">
        <v>44.991065059999997</v>
      </c>
      <c r="AA28" s="51">
        <v>47.701189849999999</v>
      </c>
      <c r="AB28" s="51">
        <v>47.701189849999999</v>
      </c>
      <c r="AC28" s="51">
        <v>47.990405020000004</v>
      </c>
      <c r="AD28" s="51">
        <v>47.990405020000004</v>
      </c>
      <c r="AE28" s="52">
        <v>48.283000000000001</v>
      </c>
      <c r="AF28" s="51">
        <v>48.283000000000001</v>
      </c>
      <c r="AG28" s="51">
        <v>49.490074999999997</v>
      </c>
      <c r="AH28" s="51">
        <v>62.197508094194021</v>
      </c>
      <c r="AI28" s="51">
        <v>65.944096629884513</v>
      </c>
      <c r="AJ28" s="51">
        <v>65.944096629884513</v>
      </c>
      <c r="AK28" s="51">
        <v>66.343919635920258</v>
      </c>
      <c r="AL28" s="51">
        <v>66.343919635920258</v>
      </c>
      <c r="AM28" s="51">
        <v>66.748415031008165</v>
      </c>
      <c r="AN28" s="51">
        <v>66.748415031008165</v>
      </c>
      <c r="AO28" s="46">
        <v>68.41712540678337</v>
      </c>
    </row>
    <row r="29" spans="1:41" x14ac:dyDescent="0.2">
      <c r="A29" s="23">
        <v>17</v>
      </c>
      <c r="B29" s="24" t="s">
        <v>128</v>
      </c>
      <c r="C29" s="33" t="s">
        <v>531</v>
      </c>
      <c r="D29" s="24" t="s">
        <v>52</v>
      </c>
      <c r="E29" s="33" t="s">
        <v>55</v>
      </c>
      <c r="F29" s="24" t="s">
        <v>3</v>
      </c>
      <c r="G29" s="24" t="s">
        <v>1</v>
      </c>
      <c r="H29" s="24" t="s">
        <v>432</v>
      </c>
      <c r="I29" s="24" t="s">
        <v>432</v>
      </c>
      <c r="J29" s="61"/>
      <c r="K29" s="34" t="s">
        <v>433</v>
      </c>
      <c r="L29" s="63">
        <v>7898940658930</v>
      </c>
      <c r="M29" s="24" t="s">
        <v>127</v>
      </c>
      <c r="N29" s="31"/>
      <c r="O29" s="24" t="s">
        <v>50</v>
      </c>
      <c r="P29" s="24" t="s">
        <v>205</v>
      </c>
      <c r="Q29" s="24" t="s">
        <v>205</v>
      </c>
      <c r="R29" s="24" t="s">
        <v>205</v>
      </c>
      <c r="S29" s="24" t="s">
        <v>434</v>
      </c>
      <c r="T29" s="24" t="s">
        <v>51</v>
      </c>
      <c r="U29" s="45" t="s">
        <v>214</v>
      </c>
      <c r="V29" s="47" t="s">
        <v>55</v>
      </c>
      <c r="W29" s="48" t="s">
        <v>55</v>
      </c>
      <c r="X29" s="49" t="s">
        <v>481</v>
      </c>
      <c r="Y29" s="49" t="s">
        <v>532</v>
      </c>
      <c r="Z29" s="50">
        <v>34.739851899999998</v>
      </c>
      <c r="AA29" s="51">
        <v>37.066562000000005</v>
      </c>
      <c r="AB29" s="51">
        <v>33.382072100000002</v>
      </c>
      <c r="AC29" s="51">
        <v>37.316778200000002</v>
      </c>
      <c r="AD29" s="51">
        <v>33.584574400000001</v>
      </c>
      <c r="AE29" s="52">
        <v>37.57</v>
      </c>
      <c r="AF29" s="51">
        <v>33.789330900000003</v>
      </c>
      <c r="AG29" s="51">
        <v>38.6189544</v>
      </c>
      <c r="AH29" s="51">
        <v>46.781126818600484</v>
      </c>
      <c r="AI29" s="51">
        <v>49.83324011981523</v>
      </c>
      <c r="AJ29" s="51">
        <v>44.879717052158341</v>
      </c>
      <c r="AK29" s="51">
        <v>50.160870336666036</v>
      </c>
      <c r="AL29" s="51">
        <v>45.144076285516881</v>
      </c>
      <c r="AM29" s="51">
        <v>50.492425464202391</v>
      </c>
      <c r="AN29" s="51">
        <v>45.411372689739707</v>
      </c>
      <c r="AO29" s="46">
        <v>51.864464359338342</v>
      </c>
    </row>
    <row r="30" spans="1:41" x14ac:dyDescent="0.2">
      <c r="A30" s="23">
        <v>18</v>
      </c>
      <c r="B30" s="24" t="s">
        <v>21</v>
      </c>
      <c r="C30" s="24" t="s">
        <v>124</v>
      </c>
      <c r="D30" s="24" t="s">
        <v>22</v>
      </c>
      <c r="E30" s="24" t="s">
        <v>451</v>
      </c>
      <c r="F30" s="24" t="s">
        <v>3</v>
      </c>
      <c r="G30" s="24" t="s">
        <v>1</v>
      </c>
      <c r="H30" s="24" t="s">
        <v>278</v>
      </c>
      <c r="I30" s="24" t="s">
        <v>279</v>
      </c>
      <c r="J30" s="61" t="s">
        <v>279</v>
      </c>
      <c r="K30" s="24" t="s">
        <v>280</v>
      </c>
      <c r="L30" s="63" t="s">
        <v>280</v>
      </c>
      <c r="M30" s="24" t="s">
        <v>123</v>
      </c>
      <c r="N30" s="24" t="s">
        <v>277</v>
      </c>
      <c r="O30" s="24" t="s">
        <v>23</v>
      </c>
      <c r="P30" s="24" t="s">
        <v>205</v>
      </c>
      <c r="Q30" s="24" t="s">
        <v>205</v>
      </c>
      <c r="R30" s="24" t="s">
        <v>205</v>
      </c>
      <c r="S30" s="24" t="s">
        <v>234</v>
      </c>
      <c r="T30" s="24" t="s">
        <v>14</v>
      </c>
      <c r="U30" s="45" t="s">
        <v>214</v>
      </c>
      <c r="V30" s="47" t="s">
        <v>482</v>
      </c>
      <c r="W30" s="48" t="s">
        <v>483</v>
      </c>
      <c r="X30" s="49" t="s">
        <v>462</v>
      </c>
      <c r="Y30" s="49" t="s">
        <v>533</v>
      </c>
      <c r="Z30" s="50">
        <v>29.275526279999998</v>
      </c>
      <c r="AA30" s="51">
        <v>31.305682979999997</v>
      </c>
      <c r="AB30" s="51">
        <v>27.2523537</v>
      </c>
      <c r="AC30" s="51">
        <v>31.52441292</v>
      </c>
      <c r="AD30" s="51">
        <v>27.417432900000001</v>
      </c>
      <c r="AE30" s="52">
        <v>31.745999999999999</v>
      </c>
      <c r="AF30" s="51">
        <v>27.584734319999999</v>
      </c>
      <c r="AG30" s="51">
        <v>32.665046699999998</v>
      </c>
      <c r="AH30" s="51">
        <v>39.105781113082131</v>
      </c>
      <c r="AI30" s="51">
        <v>41.728114018367698</v>
      </c>
      <c r="AJ30" s="51">
        <v>36.325331831571653</v>
      </c>
      <c r="AK30" s="51">
        <v>42.010033182214329</v>
      </c>
      <c r="AL30" s="51">
        <v>36.536993371552846</v>
      </c>
      <c r="AM30" s="51">
        <v>42.295460692240766</v>
      </c>
      <c r="AN30" s="51">
        <v>36.751371704701846</v>
      </c>
      <c r="AO30" s="46">
        <v>43.478265157807307</v>
      </c>
    </row>
    <row r="31" spans="1:41" x14ac:dyDescent="0.2">
      <c r="A31" s="23">
        <v>19</v>
      </c>
      <c r="B31" s="24" t="s">
        <v>21</v>
      </c>
      <c r="C31" s="24" t="s">
        <v>124</v>
      </c>
      <c r="D31" s="24" t="s">
        <v>22</v>
      </c>
      <c r="E31" s="24" t="s">
        <v>451</v>
      </c>
      <c r="F31" s="24" t="s">
        <v>3</v>
      </c>
      <c r="G31" s="24" t="s">
        <v>1</v>
      </c>
      <c r="H31" s="24" t="s">
        <v>126</v>
      </c>
      <c r="I31" s="24" t="s">
        <v>281</v>
      </c>
      <c r="J31" s="61" t="s">
        <v>281</v>
      </c>
      <c r="K31" s="24" t="s">
        <v>282</v>
      </c>
      <c r="L31" s="63" t="s">
        <v>282</v>
      </c>
      <c r="M31" s="24" t="s">
        <v>283</v>
      </c>
      <c r="N31" s="24" t="s">
        <v>277</v>
      </c>
      <c r="O31" s="24" t="s">
        <v>23</v>
      </c>
      <c r="P31" s="24" t="s">
        <v>205</v>
      </c>
      <c r="Q31" s="24" t="s">
        <v>205</v>
      </c>
      <c r="R31" s="24" t="s">
        <v>205</v>
      </c>
      <c r="S31" s="24" t="s">
        <v>234</v>
      </c>
      <c r="T31" s="24" t="s">
        <v>14</v>
      </c>
      <c r="U31" s="45" t="s">
        <v>214</v>
      </c>
      <c r="V31" s="47" t="s">
        <v>482</v>
      </c>
      <c r="W31" s="48" t="s">
        <v>483</v>
      </c>
      <c r="X31" s="49" t="s">
        <v>462</v>
      </c>
      <c r="Y31" s="49" t="s">
        <v>533</v>
      </c>
      <c r="Z31" s="50">
        <v>11.711685999999998</v>
      </c>
      <c r="AA31" s="51">
        <v>12.523850999999999</v>
      </c>
      <c r="AB31" s="51">
        <v>10.902315</v>
      </c>
      <c r="AC31" s="51">
        <v>12.611353999999999</v>
      </c>
      <c r="AD31" s="51">
        <v>10.968354999999999</v>
      </c>
      <c r="AE31" s="52">
        <v>12.7</v>
      </c>
      <c r="AF31" s="51">
        <v>11.035283999999999</v>
      </c>
      <c r="AG31" s="51">
        <v>13.067665</v>
      </c>
      <c r="AH31" s="51">
        <v>15.644283378571885</v>
      </c>
      <c r="AI31" s="51">
        <v>16.693348706396705</v>
      </c>
      <c r="AJ31" s="51">
        <v>14.53196353118377</v>
      </c>
      <c r="AK31" s="51">
        <v>16.806130580675422</v>
      </c>
      <c r="AL31" s="51">
        <v>14.61663881492853</v>
      </c>
      <c r="AM31" s="51">
        <v>16.920315970246889</v>
      </c>
      <c r="AN31" s="51">
        <v>14.702400952866926</v>
      </c>
      <c r="AO31" s="46">
        <v>17.393497369878183</v>
      </c>
    </row>
    <row r="32" spans="1:41" x14ac:dyDescent="0.2">
      <c r="A32" s="23">
        <v>20</v>
      </c>
      <c r="B32" s="24" t="s">
        <v>21</v>
      </c>
      <c r="C32" s="24" t="s">
        <v>124</v>
      </c>
      <c r="D32" s="24" t="s">
        <v>22</v>
      </c>
      <c r="E32" s="24" t="s">
        <v>451</v>
      </c>
      <c r="F32" s="24" t="s">
        <v>3</v>
      </c>
      <c r="G32" s="24" t="s">
        <v>1</v>
      </c>
      <c r="H32" s="24" t="s">
        <v>125</v>
      </c>
      <c r="I32" s="24" t="s">
        <v>284</v>
      </c>
      <c r="J32" s="61" t="s">
        <v>284</v>
      </c>
      <c r="K32" s="31" t="s">
        <v>273</v>
      </c>
      <c r="L32" s="58">
        <v>7898927563066</v>
      </c>
      <c r="M32" s="24" t="s">
        <v>285</v>
      </c>
      <c r="N32" s="24" t="s">
        <v>277</v>
      </c>
      <c r="O32" s="24" t="s">
        <v>23</v>
      </c>
      <c r="P32" s="24" t="s">
        <v>205</v>
      </c>
      <c r="Q32" s="24" t="s">
        <v>205</v>
      </c>
      <c r="R32" s="24" t="s">
        <v>205</v>
      </c>
      <c r="S32" s="24" t="s">
        <v>234</v>
      </c>
      <c r="T32" s="24" t="s">
        <v>14</v>
      </c>
      <c r="U32" s="45" t="s">
        <v>214</v>
      </c>
      <c r="V32" s="47" t="s">
        <v>482</v>
      </c>
      <c r="W32" s="48" t="s">
        <v>483</v>
      </c>
      <c r="X32" s="49" t="s">
        <v>462</v>
      </c>
      <c r="Y32" s="49" t="s">
        <v>533</v>
      </c>
      <c r="Z32" s="50">
        <v>55.054146000000003</v>
      </c>
      <c r="AA32" s="51">
        <v>58.871960999999999</v>
      </c>
      <c r="AB32" s="51">
        <v>51.249465000000008</v>
      </c>
      <c r="AC32" s="51">
        <v>59.283294000000005</v>
      </c>
      <c r="AD32" s="51">
        <v>51.559905000000008</v>
      </c>
      <c r="AE32" s="52">
        <v>59.7</v>
      </c>
      <c r="AF32" s="51">
        <v>51.874524000000001</v>
      </c>
      <c r="AG32" s="51">
        <v>61.428315000000005</v>
      </c>
      <c r="AH32" s="51">
        <v>73.540450212656836</v>
      </c>
      <c r="AI32" s="51">
        <v>78.471883289124676</v>
      </c>
      <c r="AJ32" s="51">
        <v>68.311671087533171</v>
      </c>
      <c r="AK32" s="51">
        <v>79.002046902860073</v>
      </c>
      <c r="AL32" s="51">
        <v>68.709711594585315</v>
      </c>
      <c r="AM32" s="51">
        <v>79.538808143601514</v>
      </c>
      <c r="AN32" s="51">
        <v>69.112861172138238</v>
      </c>
      <c r="AO32" s="46">
        <v>81.763133305647855</v>
      </c>
    </row>
    <row r="33" spans="1:41" x14ac:dyDescent="0.2">
      <c r="A33" s="23">
        <v>21</v>
      </c>
      <c r="B33" s="24" t="s">
        <v>124</v>
      </c>
      <c r="C33" s="24" t="s">
        <v>124</v>
      </c>
      <c r="D33" s="24" t="s">
        <v>22</v>
      </c>
      <c r="E33" s="24" t="s">
        <v>449</v>
      </c>
      <c r="F33" s="24" t="s">
        <v>3</v>
      </c>
      <c r="G33" s="24" t="s">
        <v>1</v>
      </c>
      <c r="H33" s="24" t="s">
        <v>274</v>
      </c>
      <c r="I33" s="24" t="s">
        <v>275</v>
      </c>
      <c r="J33" s="61" t="s">
        <v>275</v>
      </c>
      <c r="K33" s="24" t="s">
        <v>276</v>
      </c>
      <c r="L33" s="63" t="s">
        <v>276</v>
      </c>
      <c r="M33" s="24" t="s">
        <v>123</v>
      </c>
      <c r="N33" s="24" t="s">
        <v>277</v>
      </c>
      <c r="O33" s="24" t="s">
        <v>15</v>
      </c>
      <c r="P33" s="24" t="s">
        <v>205</v>
      </c>
      <c r="Q33" s="24" t="s">
        <v>205</v>
      </c>
      <c r="R33" s="24" t="s">
        <v>205</v>
      </c>
      <c r="S33" s="24" t="s">
        <v>234</v>
      </c>
      <c r="T33" s="24" t="s">
        <v>14</v>
      </c>
      <c r="U33" s="45" t="s">
        <v>214</v>
      </c>
      <c r="V33" s="47" t="s">
        <v>482</v>
      </c>
      <c r="W33" s="48" t="s">
        <v>483</v>
      </c>
      <c r="X33" s="49" t="s">
        <v>462</v>
      </c>
      <c r="Y33" s="49" t="s">
        <v>533</v>
      </c>
      <c r="Z33" s="50">
        <v>29.275526279999998</v>
      </c>
      <c r="AA33" s="51">
        <v>31.305682979999997</v>
      </c>
      <c r="AB33" s="51">
        <v>27.2523537</v>
      </c>
      <c r="AC33" s="51">
        <v>31.52441292</v>
      </c>
      <c r="AD33" s="51">
        <v>27.417432900000001</v>
      </c>
      <c r="AE33" s="52">
        <v>31.745999999999999</v>
      </c>
      <c r="AF33" s="51">
        <v>27.584734319999999</v>
      </c>
      <c r="AG33" s="51">
        <v>32.665046699999998</v>
      </c>
      <c r="AH33" s="51">
        <v>39.105781113082131</v>
      </c>
      <c r="AI33" s="51">
        <v>41.728114018367698</v>
      </c>
      <c r="AJ33" s="51">
        <v>36.325331831571653</v>
      </c>
      <c r="AK33" s="51">
        <v>42.010033182214329</v>
      </c>
      <c r="AL33" s="51">
        <v>36.536993371552846</v>
      </c>
      <c r="AM33" s="51">
        <v>42.295460692240766</v>
      </c>
      <c r="AN33" s="51">
        <v>36.751371704701846</v>
      </c>
      <c r="AO33" s="46">
        <v>43.478265157807307</v>
      </c>
    </row>
    <row r="34" spans="1:41" x14ac:dyDescent="0.2">
      <c r="A34" s="23">
        <v>22</v>
      </c>
      <c r="B34" s="24" t="s">
        <v>122</v>
      </c>
      <c r="C34" s="24" t="s">
        <v>122</v>
      </c>
      <c r="D34" s="24" t="s">
        <v>22</v>
      </c>
      <c r="E34" s="24" t="s">
        <v>449</v>
      </c>
      <c r="F34" s="24" t="s">
        <v>3</v>
      </c>
      <c r="G34" s="24" t="s">
        <v>1</v>
      </c>
      <c r="H34" s="24" t="s">
        <v>289</v>
      </c>
      <c r="I34" s="24" t="s">
        <v>290</v>
      </c>
      <c r="J34" s="61" t="s">
        <v>290</v>
      </c>
      <c r="K34" s="24" t="s">
        <v>291</v>
      </c>
      <c r="L34" s="63" t="s">
        <v>291</v>
      </c>
      <c r="M34" s="24" t="s">
        <v>41</v>
      </c>
      <c r="N34" s="24" t="s">
        <v>246</v>
      </c>
      <c r="O34" s="24" t="s">
        <v>15</v>
      </c>
      <c r="P34" s="24" t="s">
        <v>205</v>
      </c>
      <c r="Q34" s="24" t="s">
        <v>205</v>
      </c>
      <c r="R34" s="24" t="s">
        <v>205</v>
      </c>
      <c r="S34" s="24" t="s">
        <v>206</v>
      </c>
      <c r="T34" s="24" t="s">
        <v>14</v>
      </c>
      <c r="U34" s="45" t="s">
        <v>207</v>
      </c>
      <c r="V34" s="47" t="s">
        <v>484</v>
      </c>
      <c r="W34" s="48" t="s">
        <v>485</v>
      </c>
      <c r="X34" s="49" t="s">
        <v>462</v>
      </c>
      <c r="Y34" s="49" t="s">
        <v>534</v>
      </c>
      <c r="Z34" s="50">
        <v>15.983508459999998</v>
      </c>
      <c r="AA34" s="51">
        <v>16.946306349999997</v>
      </c>
      <c r="AB34" s="51">
        <v>16.946306349999997</v>
      </c>
      <c r="AC34" s="51">
        <v>17.04905282</v>
      </c>
      <c r="AD34" s="51">
        <v>17.04905282</v>
      </c>
      <c r="AE34" s="52">
        <v>17.152999999999999</v>
      </c>
      <c r="AF34" s="51">
        <v>17.152999999999999</v>
      </c>
      <c r="AG34" s="51">
        <v>17.581824999999998</v>
      </c>
      <c r="AH34" s="51">
        <v>22.096262791038459</v>
      </c>
      <c r="AI34" s="51">
        <v>23.427274392486151</v>
      </c>
      <c r="AJ34" s="51">
        <v>23.427274392486151</v>
      </c>
      <c r="AK34" s="51">
        <v>23.569315359752711</v>
      </c>
      <c r="AL34" s="51">
        <v>23.569315359752711</v>
      </c>
      <c r="AM34" s="51">
        <v>23.713016238155934</v>
      </c>
      <c r="AN34" s="51">
        <v>23.713016238155934</v>
      </c>
      <c r="AO34" s="46">
        <v>24.305841644109833</v>
      </c>
    </row>
    <row r="35" spans="1:41" x14ac:dyDescent="0.2">
      <c r="A35" s="23">
        <v>23</v>
      </c>
      <c r="B35" s="24" t="s">
        <v>122</v>
      </c>
      <c r="C35" s="24" t="s">
        <v>122</v>
      </c>
      <c r="D35" s="24" t="s">
        <v>22</v>
      </c>
      <c r="E35" s="24" t="s">
        <v>449</v>
      </c>
      <c r="F35" s="24" t="s">
        <v>3</v>
      </c>
      <c r="G35" s="24" t="s">
        <v>1</v>
      </c>
      <c r="H35" s="24" t="s">
        <v>295</v>
      </c>
      <c r="I35" s="24" t="s">
        <v>296</v>
      </c>
      <c r="J35" s="61" t="s">
        <v>296</v>
      </c>
      <c r="K35" s="24" t="s">
        <v>297</v>
      </c>
      <c r="L35" s="63" t="s">
        <v>297</v>
      </c>
      <c r="M35" s="24" t="s">
        <v>39</v>
      </c>
      <c r="N35" s="24" t="s">
        <v>246</v>
      </c>
      <c r="O35" s="24" t="s">
        <v>15</v>
      </c>
      <c r="P35" s="24" t="s">
        <v>205</v>
      </c>
      <c r="Q35" s="24" t="s">
        <v>205</v>
      </c>
      <c r="R35" s="24" t="s">
        <v>205</v>
      </c>
      <c r="S35" s="24" t="s">
        <v>206</v>
      </c>
      <c r="T35" s="24" t="s">
        <v>14</v>
      </c>
      <c r="U35" s="45" t="s">
        <v>207</v>
      </c>
      <c r="V35" s="47" t="s">
        <v>484</v>
      </c>
      <c r="W35" s="48" t="s">
        <v>485</v>
      </c>
      <c r="X35" s="49" t="s">
        <v>462</v>
      </c>
      <c r="Y35" s="49" t="s">
        <v>534</v>
      </c>
      <c r="Z35" s="50">
        <v>29.764194440000001</v>
      </c>
      <c r="AA35" s="51">
        <v>31.5570989</v>
      </c>
      <c r="AB35" s="51">
        <v>31.5570989</v>
      </c>
      <c r="AC35" s="51">
        <v>31.748431480000001</v>
      </c>
      <c r="AD35" s="51">
        <v>31.748431480000001</v>
      </c>
      <c r="AE35" s="52">
        <v>31.942</v>
      </c>
      <c r="AF35" s="51">
        <v>31.942</v>
      </c>
      <c r="AG35" s="51">
        <v>32.740549999999999</v>
      </c>
      <c r="AH35" s="51">
        <v>41.147252729630424</v>
      </c>
      <c r="AI35" s="51">
        <v>43.62583796681588</v>
      </c>
      <c r="AJ35" s="51">
        <v>43.62583796681588</v>
      </c>
      <c r="AK35" s="51">
        <v>43.890344034350903</v>
      </c>
      <c r="AL35" s="51">
        <v>43.890344034350903</v>
      </c>
      <c r="AM35" s="51">
        <v>44.15794115776697</v>
      </c>
      <c r="AN35" s="51">
        <v>44.15794115776697</v>
      </c>
      <c r="AO35" s="46">
        <v>45.261889686711143</v>
      </c>
    </row>
    <row r="36" spans="1:41" x14ac:dyDescent="0.2">
      <c r="A36" s="23">
        <v>24</v>
      </c>
      <c r="B36" s="24" t="s">
        <v>25</v>
      </c>
      <c r="C36" s="24" t="s">
        <v>413</v>
      </c>
      <c r="D36" s="24" t="s">
        <v>565</v>
      </c>
      <c r="E36" s="24" t="s">
        <v>450</v>
      </c>
      <c r="F36" s="24" t="s">
        <v>3</v>
      </c>
      <c r="G36" s="24" t="s">
        <v>1</v>
      </c>
      <c r="H36" s="24" t="s">
        <v>27</v>
      </c>
      <c r="I36" s="24" t="s">
        <v>414</v>
      </c>
      <c r="J36" s="61" t="s">
        <v>414</v>
      </c>
      <c r="K36" s="24" t="s">
        <v>415</v>
      </c>
      <c r="L36" s="63" t="s">
        <v>415</v>
      </c>
      <c r="M36" s="24" t="s">
        <v>28</v>
      </c>
      <c r="N36" s="24" t="s">
        <v>416</v>
      </c>
      <c r="O36" s="24" t="s">
        <v>23</v>
      </c>
      <c r="P36" s="24" t="s">
        <v>205</v>
      </c>
      <c r="Q36" s="24" t="s">
        <v>205</v>
      </c>
      <c r="R36" s="24" t="s">
        <v>205</v>
      </c>
      <c r="S36" s="24" t="s">
        <v>206</v>
      </c>
      <c r="T36" s="24" t="s">
        <v>14</v>
      </c>
      <c r="U36" s="45" t="s">
        <v>214</v>
      </c>
      <c r="V36" s="47" t="s">
        <v>486</v>
      </c>
      <c r="W36" s="48" t="s">
        <v>487</v>
      </c>
      <c r="X36" s="49" t="s">
        <v>462</v>
      </c>
      <c r="Y36" s="49" t="s">
        <v>535</v>
      </c>
      <c r="Z36" s="50">
        <v>40.632942919999998</v>
      </c>
      <c r="AA36" s="51">
        <v>43.080547700000004</v>
      </c>
      <c r="AB36" s="51">
        <v>43.080547700000004</v>
      </c>
      <c r="AC36" s="51">
        <v>43.341747640000001</v>
      </c>
      <c r="AD36" s="51">
        <v>43.341747640000001</v>
      </c>
      <c r="AE36" s="52">
        <v>43.606000000000002</v>
      </c>
      <c r="AF36" s="51">
        <v>43.606000000000002</v>
      </c>
      <c r="AG36" s="51">
        <v>44.696149999999996</v>
      </c>
      <c r="AH36" s="51">
        <v>56.172659900077143</v>
      </c>
      <c r="AI36" s="51">
        <v>59.55632992238975</v>
      </c>
      <c r="AJ36" s="51">
        <v>59.55632992238975</v>
      </c>
      <c r="AK36" s="51">
        <v>59.91742351643309</v>
      </c>
      <c r="AL36" s="51">
        <v>59.91742351643309</v>
      </c>
      <c r="AM36" s="51">
        <v>60.282736902059568</v>
      </c>
      <c r="AN36" s="51">
        <v>60.282736902059568</v>
      </c>
      <c r="AO36" s="46">
        <v>61.789805324611052</v>
      </c>
    </row>
    <row r="37" spans="1:41" x14ac:dyDescent="0.2">
      <c r="A37" s="23">
        <v>25</v>
      </c>
      <c r="B37" s="24" t="s">
        <v>25</v>
      </c>
      <c r="C37" s="24" t="s">
        <v>413</v>
      </c>
      <c r="D37" s="24" t="s">
        <v>565</v>
      </c>
      <c r="E37" s="24" t="s">
        <v>450</v>
      </c>
      <c r="F37" s="24" t="s">
        <v>3</v>
      </c>
      <c r="G37" s="24" t="s">
        <v>1</v>
      </c>
      <c r="H37" s="24" t="s">
        <v>24</v>
      </c>
      <c r="I37" s="24" t="s">
        <v>417</v>
      </c>
      <c r="J37" s="61" t="s">
        <v>417</v>
      </c>
      <c r="K37" s="31" t="s">
        <v>267</v>
      </c>
      <c r="L37" s="58">
        <v>7898927563028</v>
      </c>
      <c r="M37" s="24" t="s">
        <v>26</v>
      </c>
      <c r="N37" s="24" t="s">
        <v>416</v>
      </c>
      <c r="O37" s="24" t="s">
        <v>23</v>
      </c>
      <c r="P37" s="24" t="s">
        <v>205</v>
      </c>
      <c r="Q37" s="24" t="s">
        <v>205</v>
      </c>
      <c r="R37" s="24" t="s">
        <v>205</v>
      </c>
      <c r="S37" s="24" t="s">
        <v>206</v>
      </c>
      <c r="T37" s="24" t="s">
        <v>14</v>
      </c>
      <c r="U37" s="45" t="s">
        <v>214</v>
      </c>
      <c r="V37" s="47" t="s">
        <v>486</v>
      </c>
      <c r="W37" s="48" t="s">
        <v>487</v>
      </c>
      <c r="X37" s="49" t="s">
        <v>462</v>
      </c>
      <c r="Y37" s="49" t="s">
        <v>535</v>
      </c>
      <c r="Z37" s="50">
        <v>14.024822820000001</v>
      </c>
      <c r="AA37" s="51">
        <v>14.869635450000001</v>
      </c>
      <c r="AB37" s="51">
        <v>14.869635450000001</v>
      </c>
      <c r="AC37" s="51">
        <v>14.959790940000001</v>
      </c>
      <c r="AD37" s="51">
        <v>14.959790940000001</v>
      </c>
      <c r="AE37" s="52">
        <v>15.051</v>
      </c>
      <c r="AF37" s="51">
        <v>15.051</v>
      </c>
      <c r="AG37" s="51">
        <v>15.427274999999998</v>
      </c>
      <c r="AH37" s="51">
        <v>19.388494797873253</v>
      </c>
      <c r="AI37" s="51">
        <v>20.556398698846216</v>
      </c>
      <c r="AJ37" s="51">
        <v>20.556398698846216</v>
      </c>
      <c r="AK37" s="51">
        <v>20.681033374898739</v>
      </c>
      <c r="AL37" s="51">
        <v>20.681033374898739</v>
      </c>
      <c r="AM37" s="51">
        <v>20.807124549669737</v>
      </c>
      <c r="AN37" s="51">
        <v>20.807124549669737</v>
      </c>
      <c r="AO37" s="46">
        <v>21.327302663411476</v>
      </c>
    </row>
    <row r="38" spans="1:41" x14ac:dyDescent="0.2">
      <c r="A38" s="23">
        <v>26</v>
      </c>
      <c r="B38" s="24" t="s">
        <v>121</v>
      </c>
      <c r="C38" s="24" t="s">
        <v>235</v>
      </c>
      <c r="D38" s="24" t="s">
        <v>56</v>
      </c>
      <c r="E38" s="24" t="s">
        <v>453</v>
      </c>
      <c r="F38" s="24" t="s">
        <v>3</v>
      </c>
      <c r="G38" s="24" t="s">
        <v>1</v>
      </c>
      <c r="H38" s="24" t="s">
        <v>236</v>
      </c>
      <c r="I38" s="24" t="s">
        <v>237</v>
      </c>
      <c r="J38" s="61" t="s">
        <v>237</v>
      </c>
      <c r="K38" s="24" t="s">
        <v>238</v>
      </c>
      <c r="L38" s="63">
        <v>7897460400050</v>
      </c>
      <c r="M38" s="24" t="s">
        <v>120</v>
      </c>
      <c r="N38" s="24" t="s">
        <v>239</v>
      </c>
      <c r="O38" s="24" t="s">
        <v>558</v>
      </c>
      <c r="P38" s="24" t="s">
        <v>205</v>
      </c>
      <c r="Q38" s="24" t="s">
        <v>205</v>
      </c>
      <c r="R38" s="24" t="s">
        <v>205</v>
      </c>
      <c r="S38" s="24" t="s">
        <v>234</v>
      </c>
      <c r="T38" s="24" t="s">
        <v>14</v>
      </c>
      <c r="U38" s="45" t="s">
        <v>214</v>
      </c>
      <c r="V38" s="47" t="s">
        <v>488</v>
      </c>
      <c r="W38" s="48" t="s">
        <v>489</v>
      </c>
      <c r="X38" s="49" t="s">
        <v>462</v>
      </c>
      <c r="Y38" s="49" t="s">
        <v>55</v>
      </c>
      <c r="Z38" s="50">
        <v>29.14273236</v>
      </c>
      <c r="AA38" s="51">
        <v>31.16368026</v>
      </c>
      <c r="AB38" s="51">
        <v>27.128736900000003</v>
      </c>
      <c r="AC38" s="51">
        <v>31.38141804</v>
      </c>
      <c r="AD38" s="51">
        <v>27.293067300000001</v>
      </c>
      <c r="AE38" s="52">
        <v>31.602</v>
      </c>
      <c r="AF38" s="51">
        <v>27.459609840000002</v>
      </c>
      <c r="AG38" s="51">
        <v>32.516877900000004</v>
      </c>
      <c r="AH38" s="51">
        <v>38.928397112569193</v>
      </c>
      <c r="AI38" s="51">
        <v>41.538835103901469</v>
      </c>
      <c r="AJ38" s="51">
        <v>36.160559961611781</v>
      </c>
      <c r="AK38" s="51">
        <v>41.819475481142106</v>
      </c>
      <c r="AL38" s="51">
        <v>36.371261403887516</v>
      </c>
      <c r="AM38" s="51">
        <v>42.103608290688364</v>
      </c>
      <c r="AN38" s="51">
        <v>36.584667315944934</v>
      </c>
      <c r="AO38" s="46">
        <v>43.281047549833893</v>
      </c>
    </row>
    <row r="39" spans="1:41" x14ac:dyDescent="0.2">
      <c r="A39" s="23">
        <v>27</v>
      </c>
      <c r="B39" s="24" t="s">
        <v>119</v>
      </c>
      <c r="C39" s="24" t="s">
        <v>117</v>
      </c>
      <c r="D39" s="24" t="s">
        <v>562</v>
      </c>
      <c r="E39" s="24" t="s">
        <v>449</v>
      </c>
      <c r="F39" s="24" t="s">
        <v>3</v>
      </c>
      <c r="G39" s="24" t="s">
        <v>1</v>
      </c>
      <c r="H39" s="24" t="s">
        <v>298</v>
      </c>
      <c r="I39" s="24" t="s">
        <v>299</v>
      </c>
      <c r="J39" s="61" t="s">
        <v>299</v>
      </c>
      <c r="K39" s="24" t="s">
        <v>300</v>
      </c>
      <c r="L39" s="63" t="s">
        <v>300</v>
      </c>
      <c r="M39" s="24" t="s">
        <v>301</v>
      </c>
      <c r="N39" s="24" t="s">
        <v>213</v>
      </c>
      <c r="O39" s="24" t="s">
        <v>15</v>
      </c>
      <c r="P39" s="24" t="s">
        <v>205</v>
      </c>
      <c r="Q39" s="24" t="s">
        <v>252</v>
      </c>
      <c r="R39" s="24" t="s">
        <v>252</v>
      </c>
      <c r="S39" s="24" t="s">
        <v>206</v>
      </c>
      <c r="T39" s="24" t="s">
        <v>14</v>
      </c>
      <c r="U39" s="45" t="s">
        <v>207</v>
      </c>
      <c r="V39" s="47" t="s">
        <v>459</v>
      </c>
      <c r="W39" s="48" t="s">
        <v>465</v>
      </c>
      <c r="X39" s="49" t="s">
        <v>462</v>
      </c>
      <c r="Y39" s="49" t="s">
        <v>522</v>
      </c>
      <c r="Z39" s="50">
        <v>198.37422798</v>
      </c>
      <c r="AA39" s="51">
        <v>210.32368755000002</v>
      </c>
      <c r="AB39" s="51">
        <v>210.32368755000002</v>
      </c>
      <c r="AC39" s="51">
        <v>211.59889266000002</v>
      </c>
      <c r="AD39" s="51">
        <v>211.59889266000002</v>
      </c>
      <c r="AE39" s="52">
        <v>212.88900000000001</v>
      </c>
      <c r="AF39" s="51">
        <v>212.88900000000001</v>
      </c>
      <c r="AG39" s="51">
        <v>218.21122499999998</v>
      </c>
      <c r="AH39" s="51">
        <v>274.24073277685466</v>
      </c>
      <c r="AI39" s="51">
        <v>290.76015963050111</v>
      </c>
      <c r="AJ39" s="51">
        <v>290.76015963050111</v>
      </c>
      <c r="AK39" s="51">
        <v>292.5230558865735</v>
      </c>
      <c r="AL39" s="51">
        <v>292.5230558865735</v>
      </c>
      <c r="AM39" s="51">
        <v>294.30655360139798</v>
      </c>
      <c r="AN39" s="51">
        <v>294.30655360139798</v>
      </c>
      <c r="AO39" s="46">
        <v>301.66421744143287</v>
      </c>
    </row>
    <row r="40" spans="1:41" x14ac:dyDescent="0.2">
      <c r="A40" s="23">
        <v>28</v>
      </c>
      <c r="B40" s="24" t="s">
        <v>119</v>
      </c>
      <c r="C40" s="24" t="s">
        <v>117</v>
      </c>
      <c r="D40" s="24" t="s">
        <v>562</v>
      </c>
      <c r="E40" s="24" t="s">
        <v>449</v>
      </c>
      <c r="F40" s="24" t="s">
        <v>3</v>
      </c>
      <c r="G40" s="24" t="s">
        <v>1</v>
      </c>
      <c r="H40" s="24" t="s">
        <v>305</v>
      </c>
      <c r="I40" s="24" t="s">
        <v>306</v>
      </c>
      <c r="J40" s="61" t="s">
        <v>306</v>
      </c>
      <c r="K40" s="24" t="s">
        <v>307</v>
      </c>
      <c r="L40" s="63">
        <v>7898940658923</v>
      </c>
      <c r="M40" s="24" t="s">
        <v>144</v>
      </c>
      <c r="N40" s="24" t="s">
        <v>213</v>
      </c>
      <c r="O40" s="24" t="s">
        <v>15</v>
      </c>
      <c r="P40" s="24" t="s">
        <v>205</v>
      </c>
      <c r="Q40" s="24" t="s">
        <v>252</v>
      </c>
      <c r="R40" s="24" t="s">
        <v>252</v>
      </c>
      <c r="S40" s="24" t="s">
        <v>206</v>
      </c>
      <c r="T40" s="24" t="s">
        <v>14</v>
      </c>
      <c r="U40" s="45" t="s">
        <v>207</v>
      </c>
      <c r="V40" s="47" t="s">
        <v>459</v>
      </c>
      <c r="W40" s="48" t="s">
        <v>465</v>
      </c>
      <c r="X40" s="49" t="s">
        <v>462</v>
      </c>
      <c r="Y40" s="49" t="s">
        <v>522</v>
      </c>
      <c r="Z40" s="50">
        <v>29.802399059999999</v>
      </c>
      <c r="AA40" s="51">
        <v>31.59760485</v>
      </c>
      <c r="AB40" s="51">
        <v>31.59760485</v>
      </c>
      <c r="AC40" s="51">
        <v>31.789183020000003</v>
      </c>
      <c r="AD40" s="51">
        <v>31.789183020000003</v>
      </c>
      <c r="AE40" s="52">
        <v>31.983000000000001</v>
      </c>
      <c r="AF40" s="51">
        <v>31.983000000000001</v>
      </c>
      <c r="AG40" s="51">
        <v>32.782574999999994</v>
      </c>
      <c r="AH40" s="51">
        <v>41.200068375548483</v>
      </c>
      <c r="AI40" s="51">
        <v>43.681835066453957</v>
      </c>
      <c r="AJ40" s="51">
        <v>43.681835066453957</v>
      </c>
      <c r="AK40" s="51">
        <v>43.946680647756722</v>
      </c>
      <c r="AL40" s="51">
        <v>43.946680647756722</v>
      </c>
      <c r="AM40" s="51">
        <v>44.214621252547154</v>
      </c>
      <c r="AN40" s="51">
        <v>44.214621252547154</v>
      </c>
      <c r="AO40" s="46">
        <v>45.31998678386082</v>
      </c>
    </row>
    <row r="41" spans="1:41" x14ac:dyDescent="0.2">
      <c r="A41" s="23">
        <v>29</v>
      </c>
      <c r="B41" s="24" t="s">
        <v>114</v>
      </c>
      <c r="C41" s="24" t="s">
        <v>256</v>
      </c>
      <c r="D41" s="24" t="s">
        <v>112</v>
      </c>
      <c r="E41" s="24" t="s">
        <v>452</v>
      </c>
      <c r="F41" s="24" t="s">
        <v>3</v>
      </c>
      <c r="G41" s="24" t="s">
        <v>1</v>
      </c>
      <c r="H41" s="24" t="s">
        <v>257</v>
      </c>
      <c r="I41" s="24" t="s">
        <v>258</v>
      </c>
      <c r="J41" s="61" t="s">
        <v>258</v>
      </c>
      <c r="K41" s="24" t="s">
        <v>259</v>
      </c>
      <c r="L41" s="63" t="s">
        <v>259</v>
      </c>
      <c r="M41" s="24" t="s">
        <v>260</v>
      </c>
      <c r="N41" s="24" t="s">
        <v>261</v>
      </c>
      <c r="O41" s="24" t="s">
        <v>559</v>
      </c>
      <c r="P41" s="24" t="s">
        <v>205</v>
      </c>
      <c r="Q41" s="24" t="s">
        <v>205</v>
      </c>
      <c r="R41" s="24" t="s">
        <v>205</v>
      </c>
      <c r="S41" s="24" t="s">
        <v>234</v>
      </c>
      <c r="T41" s="24" t="s">
        <v>14</v>
      </c>
      <c r="U41" s="45" t="s">
        <v>214</v>
      </c>
      <c r="V41" s="47" t="s">
        <v>490</v>
      </c>
      <c r="W41" s="48" t="s">
        <v>491</v>
      </c>
      <c r="X41" s="49" t="s">
        <v>462</v>
      </c>
      <c r="Y41" s="49" t="s">
        <v>55</v>
      </c>
      <c r="Z41" s="50">
        <v>23.771033859999999</v>
      </c>
      <c r="AA41" s="51">
        <v>25.419473010000001</v>
      </c>
      <c r="AB41" s="51">
        <v>22.128265650000003</v>
      </c>
      <c r="AC41" s="51">
        <v>25.59707654</v>
      </c>
      <c r="AD41" s="51">
        <v>22.262306050000003</v>
      </c>
      <c r="AE41" s="52">
        <v>25.777000000000001</v>
      </c>
      <c r="AF41" s="51">
        <v>22.398150840000003</v>
      </c>
      <c r="AG41" s="51">
        <v>26.523244150000004</v>
      </c>
      <c r="AH41" s="51">
        <v>31.752967925153349</v>
      </c>
      <c r="AI41" s="51">
        <v>33.882240126361253</v>
      </c>
      <c r="AJ41" s="51">
        <v>29.495308971915286</v>
      </c>
      <c r="AK41" s="51">
        <v>34.111151809296885</v>
      </c>
      <c r="AL41" s="51">
        <v>29.66717312853644</v>
      </c>
      <c r="AM41" s="51">
        <v>34.34291218622473</v>
      </c>
      <c r="AN41" s="51">
        <v>29.841243256854394</v>
      </c>
      <c r="AO41" s="46">
        <v>35.303321393964566</v>
      </c>
    </row>
    <row r="42" spans="1:41" x14ac:dyDescent="0.2">
      <c r="A42" s="23">
        <v>30</v>
      </c>
      <c r="B42" s="24" t="s">
        <v>114</v>
      </c>
      <c r="C42" s="24" t="s">
        <v>256</v>
      </c>
      <c r="D42" s="24" t="s">
        <v>112</v>
      </c>
      <c r="E42" s="24" t="s">
        <v>452</v>
      </c>
      <c r="F42" s="24" t="s">
        <v>3</v>
      </c>
      <c r="G42" s="24" t="s">
        <v>1</v>
      </c>
      <c r="H42" s="24" t="s">
        <v>262</v>
      </c>
      <c r="I42" s="24" t="s">
        <v>263</v>
      </c>
      <c r="J42" s="61" t="s">
        <v>263</v>
      </c>
      <c r="K42" s="24" t="s">
        <v>264</v>
      </c>
      <c r="L42" s="63" t="s">
        <v>264</v>
      </c>
      <c r="M42" s="24" t="s">
        <v>115</v>
      </c>
      <c r="N42" s="24" t="s">
        <v>261</v>
      </c>
      <c r="O42" s="24" t="s">
        <v>559</v>
      </c>
      <c r="P42" s="24" t="s">
        <v>205</v>
      </c>
      <c r="Q42" s="24" t="s">
        <v>205</v>
      </c>
      <c r="R42" s="24" t="s">
        <v>205</v>
      </c>
      <c r="S42" s="24" t="s">
        <v>234</v>
      </c>
      <c r="T42" s="24" t="s">
        <v>14</v>
      </c>
      <c r="U42" s="45" t="s">
        <v>214</v>
      </c>
      <c r="V42" s="47" t="s">
        <v>490</v>
      </c>
      <c r="W42" s="48" t="s">
        <v>491</v>
      </c>
      <c r="X42" s="49" t="s">
        <v>462</v>
      </c>
      <c r="Y42" s="49" t="s">
        <v>55</v>
      </c>
      <c r="Z42" s="50">
        <v>23.470403180000002</v>
      </c>
      <c r="AA42" s="51">
        <v>25.097994629999999</v>
      </c>
      <c r="AB42" s="51">
        <v>21.848410950000002</v>
      </c>
      <c r="AC42" s="51">
        <v>25.273352020000001</v>
      </c>
      <c r="AD42" s="51">
        <v>21.980756150000001</v>
      </c>
      <c r="AE42" s="52">
        <v>25.451000000000001</v>
      </c>
      <c r="AF42" s="51">
        <v>22.114882919999999</v>
      </c>
      <c r="AG42" s="51">
        <v>26.18780645</v>
      </c>
      <c r="AH42" s="51">
        <v>31.351390257325445</v>
      </c>
      <c r="AI42" s="51">
        <v>33.453733695000203</v>
      </c>
      <c r="AJ42" s="51">
        <v>29.122283766311668</v>
      </c>
      <c r="AK42" s="51">
        <v>33.679750347147262</v>
      </c>
      <c r="AL42" s="51">
        <v>29.291974368405203</v>
      </c>
      <c r="AM42" s="51">
        <v>33.908579666043586</v>
      </c>
      <c r="AN42" s="51">
        <v>29.463843043418596</v>
      </c>
      <c r="AO42" s="46">
        <v>34.85684264258029</v>
      </c>
    </row>
    <row r="43" spans="1:41" x14ac:dyDescent="0.2">
      <c r="A43" s="23">
        <v>31</v>
      </c>
      <c r="B43" s="24" t="s">
        <v>114</v>
      </c>
      <c r="C43" s="24" t="s">
        <v>426</v>
      </c>
      <c r="D43" s="24" t="s">
        <v>112</v>
      </c>
      <c r="E43" s="24" t="s">
        <v>452</v>
      </c>
      <c r="F43" s="24" t="s">
        <v>3</v>
      </c>
      <c r="G43" s="24" t="s">
        <v>1</v>
      </c>
      <c r="H43" s="24" t="s">
        <v>427</v>
      </c>
      <c r="I43" s="24" t="s">
        <v>428</v>
      </c>
      <c r="J43" s="61" t="s">
        <v>428</v>
      </c>
      <c r="K43" s="24" t="s">
        <v>429</v>
      </c>
      <c r="L43" s="63" t="s">
        <v>429</v>
      </c>
      <c r="M43" s="24" t="s">
        <v>113</v>
      </c>
      <c r="N43" s="24" t="s">
        <v>261</v>
      </c>
      <c r="O43" s="24" t="s">
        <v>559</v>
      </c>
      <c r="P43" s="24" t="s">
        <v>205</v>
      </c>
      <c r="Q43" s="24" t="s">
        <v>205</v>
      </c>
      <c r="R43" s="24" t="s">
        <v>205</v>
      </c>
      <c r="S43" s="24" t="s">
        <v>234</v>
      </c>
      <c r="T43" s="24" t="s">
        <v>14</v>
      </c>
      <c r="U43" s="45" t="s">
        <v>214</v>
      </c>
      <c r="V43" s="47" t="s">
        <v>490</v>
      </c>
      <c r="W43" s="48" t="s">
        <v>491</v>
      </c>
      <c r="X43" s="49" t="s">
        <v>462</v>
      </c>
      <c r="Y43" s="49" t="s">
        <v>55</v>
      </c>
      <c r="Z43" s="50">
        <v>23.771033859999999</v>
      </c>
      <c r="AA43" s="51">
        <v>25.419473010000001</v>
      </c>
      <c r="AB43" s="51">
        <v>22.128265650000003</v>
      </c>
      <c r="AC43" s="51">
        <v>25.59707654</v>
      </c>
      <c r="AD43" s="51">
        <v>22.262306050000003</v>
      </c>
      <c r="AE43" s="52">
        <v>25.777000000000001</v>
      </c>
      <c r="AF43" s="51">
        <v>22.398150840000003</v>
      </c>
      <c r="AG43" s="51">
        <v>26.523244150000004</v>
      </c>
      <c r="AH43" s="51">
        <v>31.752967925153349</v>
      </c>
      <c r="AI43" s="51">
        <v>33.882240126361253</v>
      </c>
      <c r="AJ43" s="51">
        <v>29.495308971915286</v>
      </c>
      <c r="AK43" s="51">
        <v>34.111151809296885</v>
      </c>
      <c r="AL43" s="51">
        <v>29.66717312853644</v>
      </c>
      <c r="AM43" s="51">
        <v>34.34291218622473</v>
      </c>
      <c r="AN43" s="51">
        <v>29.841243256854394</v>
      </c>
      <c r="AO43" s="46">
        <v>35.303321393964566</v>
      </c>
    </row>
    <row r="44" spans="1:41" x14ac:dyDescent="0.2">
      <c r="A44" s="23">
        <v>32</v>
      </c>
      <c r="B44" s="24" t="s">
        <v>110</v>
      </c>
      <c r="C44" s="24" t="s">
        <v>376</v>
      </c>
      <c r="D44" s="24" t="s">
        <v>56</v>
      </c>
      <c r="E44" s="24" t="s">
        <v>453</v>
      </c>
      <c r="F44" s="24" t="s">
        <v>3</v>
      </c>
      <c r="G44" s="24" t="s">
        <v>1</v>
      </c>
      <c r="H44" s="24" t="s">
        <v>377</v>
      </c>
      <c r="I44" s="24" t="s">
        <v>378</v>
      </c>
      <c r="J44" s="61" t="s">
        <v>378</v>
      </c>
      <c r="K44" s="24" t="s">
        <v>379</v>
      </c>
      <c r="L44" s="63" t="s">
        <v>379</v>
      </c>
      <c r="M44" s="24" t="s">
        <v>109</v>
      </c>
      <c r="N44" s="24" t="s">
        <v>380</v>
      </c>
      <c r="O44" s="24" t="s">
        <v>558</v>
      </c>
      <c r="P44" s="24" t="s">
        <v>205</v>
      </c>
      <c r="Q44" s="24" t="s">
        <v>205</v>
      </c>
      <c r="R44" s="24" t="s">
        <v>205</v>
      </c>
      <c r="S44" s="24" t="s">
        <v>234</v>
      </c>
      <c r="T44" s="24" t="s">
        <v>14</v>
      </c>
      <c r="U44" s="45" t="s">
        <v>214</v>
      </c>
      <c r="V44" s="47" t="s">
        <v>492</v>
      </c>
      <c r="W44" s="48" t="s">
        <v>493</v>
      </c>
      <c r="X44" s="49" t="s">
        <v>462</v>
      </c>
      <c r="Y44" s="49" t="s">
        <v>55</v>
      </c>
      <c r="Z44" s="50">
        <v>25.804440759999999</v>
      </c>
      <c r="AA44" s="51">
        <v>27.593889659999999</v>
      </c>
      <c r="AB44" s="51">
        <v>24.021147899999999</v>
      </c>
      <c r="AC44" s="51">
        <v>27.786685639999998</v>
      </c>
      <c r="AD44" s="51">
        <v>24.166654300000001</v>
      </c>
      <c r="AE44" s="52">
        <v>27.981999999999999</v>
      </c>
      <c r="AF44" s="51">
        <v>24.314119439999999</v>
      </c>
      <c r="AG44" s="51">
        <v>28.7920789</v>
      </c>
      <c r="AH44" s="51">
        <v>34.469160433007758</v>
      </c>
      <c r="AI44" s="51">
        <v>36.7805735041254</v>
      </c>
      <c r="AJ44" s="51">
        <v>32.018378230675928</v>
      </c>
      <c r="AK44" s="51">
        <v>37.02906660696533</v>
      </c>
      <c r="AL44" s="51">
        <v>32.204943883411822</v>
      </c>
      <c r="AM44" s="51">
        <v>37.280652084995943</v>
      </c>
      <c r="AN44" s="51">
        <v>32.393904209694668</v>
      </c>
      <c r="AO44" s="46">
        <v>38.323216016057586</v>
      </c>
    </row>
    <row r="45" spans="1:41" x14ac:dyDescent="0.2">
      <c r="A45" s="23">
        <v>33</v>
      </c>
      <c r="B45" s="24" t="s">
        <v>110</v>
      </c>
      <c r="C45" s="24" t="s">
        <v>376</v>
      </c>
      <c r="D45" s="24" t="s">
        <v>56</v>
      </c>
      <c r="E45" s="24" t="s">
        <v>453</v>
      </c>
      <c r="F45" s="24" t="s">
        <v>3</v>
      </c>
      <c r="G45" s="24" t="s">
        <v>1</v>
      </c>
      <c r="H45" s="24" t="s">
        <v>381</v>
      </c>
      <c r="I45" s="24" t="s">
        <v>382</v>
      </c>
      <c r="J45" s="61" t="s">
        <v>382</v>
      </c>
      <c r="K45" s="24" t="s">
        <v>383</v>
      </c>
      <c r="L45" s="63" t="s">
        <v>383</v>
      </c>
      <c r="M45" s="24" t="s">
        <v>384</v>
      </c>
      <c r="N45" s="24" t="s">
        <v>380</v>
      </c>
      <c r="O45" s="24" t="s">
        <v>558</v>
      </c>
      <c r="P45" s="24" t="s">
        <v>205</v>
      </c>
      <c r="Q45" s="24" t="s">
        <v>205</v>
      </c>
      <c r="R45" s="24" t="s">
        <v>205</v>
      </c>
      <c r="S45" s="24" t="s">
        <v>234</v>
      </c>
      <c r="T45" s="24" t="s">
        <v>14</v>
      </c>
      <c r="U45" s="45" t="s">
        <v>214</v>
      </c>
      <c r="V45" s="47" t="s">
        <v>492</v>
      </c>
      <c r="W45" s="48" t="s">
        <v>493</v>
      </c>
      <c r="X45" s="49" t="s">
        <v>462</v>
      </c>
      <c r="Y45" s="49" t="s">
        <v>55</v>
      </c>
      <c r="Z45" s="50">
        <v>25.804440759999999</v>
      </c>
      <c r="AA45" s="51">
        <v>27.593889659999999</v>
      </c>
      <c r="AB45" s="51">
        <v>24.021147899999999</v>
      </c>
      <c r="AC45" s="51">
        <v>27.786685639999998</v>
      </c>
      <c r="AD45" s="51">
        <v>24.166654300000001</v>
      </c>
      <c r="AE45" s="52">
        <v>27.981999999999999</v>
      </c>
      <c r="AF45" s="51">
        <v>24.314119439999999</v>
      </c>
      <c r="AG45" s="51">
        <v>28.7920789</v>
      </c>
      <c r="AH45" s="51">
        <v>34.469160433007758</v>
      </c>
      <c r="AI45" s="51">
        <v>36.7805735041254</v>
      </c>
      <c r="AJ45" s="51">
        <v>32.018378230675928</v>
      </c>
      <c r="AK45" s="51">
        <v>37.02906660696533</v>
      </c>
      <c r="AL45" s="51">
        <v>32.204943883411822</v>
      </c>
      <c r="AM45" s="51">
        <v>37.280652084995943</v>
      </c>
      <c r="AN45" s="51">
        <v>32.393904209694668</v>
      </c>
      <c r="AO45" s="46">
        <v>38.323216016057586</v>
      </c>
    </row>
    <row r="46" spans="1:41" x14ac:dyDescent="0.2">
      <c r="A46" s="23">
        <v>34</v>
      </c>
      <c r="B46" s="24" t="s">
        <v>110</v>
      </c>
      <c r="C46" s="24" t="s">
        <v>376</v>
      </c>
      <c r="D46" s="24" t="s">
        <v>56</v>
      </c>
      <c r="E46" s="24" t="s">
        <v>453</v>
      </c>
      <c r="F46" s="24" t="s">
        <v>3</v>
      </c>
      <c r="G46" s="24" t="s">
        <v>1</v>
      </c>
      <c r="H46" s="24" t="s">
        <v>385</v>
      </c>
      <c r="I46" s="24" t="s">
        <v>386</v>
      </c>
      <c r="J46" s="61" t="s">
        <v>386</v>
      </c>
      <c r="K46" s="24" t="s">
        <v>387</v>
      </c>
      <c r="L46" s="63" t="s">
        <v>387</v>
      </c>
      <c r="M46" s="24" t="s">
        <v>111</v>
      </c>
      <c r="N46" s="24" t="s">
        <v>380</v>
      </c>
      <c r="O46" s="24" t="s">
        <v>558</v>
      </c>
      <c r="P46" s="24" t="s">
        <v>205</v>
      </c>
      <c r="Q46" s="24" t="s">
        <v>205</v>
      </c>
      <c r="R46" s="24" t="s">
        <v>205</v>
      </c>
      <c r="S46" s="24" t="s">
        <v>234</v>
      </c>
      <c r="T46" s="24" t="s">
        <v>14</v>
      </c>
      <c r="U46" s="45" t="s">
        <v>214</v>
      </c>
      <c r="V46" s="47" t="s">
        <v>492</v>
      </c>
      <c r="W46" s="48" t="s">
        <v>493</v>
      </c>
      <c r="X46" s="49" t="s">
        <v>462</v>
      </c>
      <c r="Y46" s="49" t="s">
        <v>55</v>
      </c>
      <c r="Z46" s="50">
        <v>31.42512786</v>
      </c>
      <c r="AA46" s="51">
        <v>33.604352009999999</v>
      </c>
      <c r="AB46" s="51">
        <v>29.25340065</v>
      </c>
      <c r="AC46" s="51">
        <v>33.839142539999997</v>
      </c>
      <c r="AD46" s="51">
        <v>29.43060105</v>
      </c>
      <c r="AE46" s="52">
        <v>34.076999999999998</v>
      </c>
      <c r="AF46" s="51">
        <v>29.610186840000001</v>
      </c>
      <c r="AG46" s="51">
        <v>35.063529150000001</v>
      </c>
      <c r="AH46" s="51">
        <v>41.977184621385369</v>
      </c>
      <c r="AI46" s="51">
        <v>44.792066446289809</v>
      </c>
      <c r="AJ46" s="51">
        <v>38.992576476547192</v>
      </c>
      <c r="AK46" s="51">
        <v>45.094685968320974</v>
      </c>
      <c r="AL46" s="51">
        <v>39.219779598135396</v>
      </c>
      <c r="AM46" s="51">
        <v>45.401071442370331</v>
      </c>
      <c r="AN46" s="51">
        <v>39.44989899770443</v>
      </c>
      <c r="AO46" s="46">
        <v>46.670725186877078</v>
      </c>
    </row>
    <row r="47" spans="1:41" x14ac:dyDescent="0.2">
      <c r="A47" s="23">
        <v>35</v>
      </c>
      <c r="B47" s="24" t="s">
        <v>107</v>
      </c>
      <c r="C47" s="24" t="s">
        <v>454</v>
      </c>
      <c r="D47" s="24" t="s">
        <v>56</v>
      </c>
      <c r="E47" s="24" t="s">
        <v>453</v>
      </c>
      <c r="F47" s="24" t="s">
        <v>3</v>
      </c>
      <c r="G47" s="24" t="s">
        <v>1</v>
      </c>
      <c r="H47" s="24" t="s">
        <v>432</v>
      </c>
      <c r="I47" s="34" t="s">
        <v>435</v>
      </c>
      <c r="J47" s="34"/>
      <c r="K47" s="34" t="s">
        <v>436</v>
      </c>
      <c r="L47" s="63">
        <v>7897460401255</v>
      </c>
      <c r="M47" s="24" t="s">
        <v>108</v>
      </c>
      <c r="N47" s="33" t="s">
        <v>536</v>
      </c>
      <c r="O47" s="24" t="s">
        <v>105</v>
      </c>
      <c r="P47" s="24" t="s">
        <v>205</v>
      </c>
      <c r="Q47" s="24" t="s">
        <v>205</v>
      </c>
      <c r="R47" s="24" t="s">
        <v>205</v>
      </c>
      <c r="S47" s="24" t="s">
        <v>234</v>
      </c>
      <c r="T47" s="24" t="s">
        <v>14</v>
      </c>
      <c r="U47" s="45" t="s">
        <v>214</v>
      </c>
      <c r="V47" s="47" t="s">
        <v>55</v>
      </c>
      <c r="W47" s="48" t="s">
        <v>551</v>
      </c>
      <c r="X47" s="49" t="s">
        <v>481</v>
      </c>
      <c r="Y47" s="49" t="s">
        <v>105</v>
      </c>
      <c r="Z47" s="50">
        <v>37.606500400000002</v>
      </c>
      <c r="AA47" s="51">
        <v>40.214381400000001</v>
      </c>
      <c r="AB47" s="51">
        <v>35.007591000000005</v>
      </c>
      <c r="AC47" s="51">
        <v>40.495355600000003</v>
      </c>
      <c r="AD47" s="51">
        <v>35.219647000000002</v>
      </c>
      <c r="AE47" s="52">
        <v>40.78</v>
      </c>
      <c r="AF47" s="51">
        <v>35.434557600000005</v>
      </c>
      <c r="AG47" s="51">
        <v>41.960581000000005</v>
      </c>
      <c r="AH47" s="51">
        <v>50.234163478595399</v>
      </c>
      <c r="AI47" s="51">
        <v>53.602737027311626</v>
      </c>
      <c r="AJ47" s="51">
        <v>46.662478173360178</v>
      </c>
      <c r="AK47" s="51">
        <v>53.964882289759359</v>
      </c>
      <c r="AL47" s="51">
        <v>46.934372509668151</v>
      </c>
      <c r="AM47" s="51">
        <v>54.331534272965996</v>
      </c>
      <c r="AN47" s="51">
        <v>47.209756760465616</v>
      </c>
      <c r="AO47" s="46">
        <v>55.850930924695469</v>
      </c>
    </row>
    <row r="48" spans="1:41" x14ac:dyDescent="0.2">
      <c r="A48" s="23">
        <v>36</v>
      </c>
      <c r="B48" s="24" t="s">
        <v>107</v>
      </c>
      <c r="C48" s="24" t="s">
        <v>454</v>
      </c>
      <c r="D48" s="24" t="s">
        <v>56</v>
      </c>
      <c r="E48" s="24" t="s">
        <v>453</v>
      </c>
      <c r="F48" s="24" t="s">
        <v>3</v>
      </c>
      <c r="G48" s="24" t="s">
        <v>1</v>
      </c>
      <c r="H48" s="24" t="s">
        <v>432</v>
      </c>
      <c r="I48" s="34" t="s">
        <v>437</v>
      </c>
      <c r="J48" s="34"/>
      <c r="K48" s="34" t="s">
        <v>438</v>
      </c>
      <c r="L48" s="63">
        <v>7897460401293</v>
      </c>
      <c r="M48" s="24" t="s">
        <v>106</v>
      </c>
      <c r="N48" s="33" t="s">
        <v>536</v>
      </c>
      <c r="O48" s="24" t="s">
        <v>105</v>
      </c>
      <c r="P48" s="24" t="s">
        <v>205</v>
      </c>
      <c r="Q48" s="24" t="s">
        <v>205</v>
      </c>
      <c r="R48" s="24" t="s">
        <v>205</v>
      </c>
      <c r="S48" s="24" t="s">
        <v>234</v>
      </c>
      <c r="T48" s="24" t="s">
        <v>14</v>
      </c>
      <c r="U48" s="45" t="s">
        <v>214</v>
      </c>
      <c r="V48" s="47" t="s">
        <v>55</v>
      </c>
      <c r="W48" s="48" t="s">
        <v>552</v>
      </c>
      <c r="X48" s="49" t="s">
        <v>481</v>
      </c>
      <c r="Y48" s="49" t="s">
        <v>105</v>
      </c>
      <c r="Z48" s="50">
        <v>52.831692199999999</v>
      </c>
      <c r="AA48" s="51">
        <v>56.495387699999995</v>
      </c>
      <c r="AB48" s="51">
        <v>49.180600500000004</v>
      </c>
      <c r="AC48" s="51">
        <v>56.890115799999997</v>
      </c>
      <c r="AD48" s="51">
        <v>49.478508500000004</v>
      </c>
      <c r="AE48" s="52">
        <v>57.29</v>
      </c>
      <c r="AF48" s="51">
        <v>49.780426800000001</v>
      </c>
      <c r="AG48" s="51">
        <v>58.948545500000002</v>
      </c>
      <c r="AH48" s="51">
        <v>70.571731870738859</v>
      </c>
      <c r="AI48" s="51">
        <v>75.304090345627344</v>
      </c>
      <c r="AJ48" s="51">
        <v>65.554030763899078</v>
      </c>
      <c r="AK48" s="51">
        <v>75.812852044637395</v>
      </c>
      <c r="AL48" s="51">
        <v>65.936002969075247</v>
      </c>
      <c r="AM48" s="51">
        <v>76.327945034286955</v>
      </c>
      <c r="AN48" s="51">
        <v>66.322877999192613</v>
      </c>
      <c r="AO48" s="46">
        <v>78.462477505537109</v>
      </c>
    </row>
    <row r="49" spans="1:41" x14ac:dyDescent="0.2">
      <c r="A49" s="23">
        <v>37</v>
      </c>
      <c r="B49" s="24" t="s">
        <v>117</v>
      </c>
      <c r="C49" s="24" t="s">
        <v>117</v>
      </c>
      <c r="D49" s="24" t="s">
        <v>562</v>
      </c>
      <c r="E49" s="24" t="s">
        <v>449</v>
      </c>
      <c r="F49" s="24" t="s">
        <v>3</v>
      </c>
      <c r="G49" s="24" t="s">
        <v>1</v>
      </c>
      <c r="H49" s="24" t="s">
        <v>118</v>
      </c>
      <c r="I49" s="24" t="s">
        <v>314</v>
      </c>
      <c r="J49" s="61" t="s">
        <v>314</v>
      </c>
      <c r="K49" s="24" t="s">
        <v>315</v>
      </c>
      <c r="L49" s="63" t="s">
        <v>315</v>
      </c>
      <c r="M49" s="24" t="s">
        <v>116</v>
      </c>
      <c r="N49" s="24" t="s">
        <v>213</v>
      </c>
      <c r="O49" s="24" t="s">
        <v>15</v>
      </c>
      <c r="P49" s="24" t="s">
        <v>205</v>
      </c>
      <c r="Q49" s="24" t="s">
        <v>252</v>
      </c>
      <c r="R49" s="24" t="s">
        <v>252</v>
      </c>
      <c r="S49" s="24" t="s">
        <v>206</v>
      </c>
      <c r="T49" s="24" t="s">
        <v>14</v>
      </c>
      <c r="U49" s="45" t="s">
        <v>207</v>
      </c>
      <c r="V49" s="47" t="s">
        <v>459</v>
      </c>
      <c r="W49" s="48" t="s">
        <v>465</v>
      </c>
      <c r="X49" s="49" t="s">
        <v>462</v>
      </c>
      <c r="Y49" s="49" t="s">
        <v>522</v>
      </c>
      <c r="Z49" s="50">
        <v>59.604798119999998</v>
      </c>
      <c r="AA49" s="51">
        <v>63.195209699999999</v>
      </c>
      <c r="AB49" s="51">
        <v>63.195209699999999</v>
      </c>
      <c r="AC49" s="51">
        <v>63.578366040000006</v>
      </c>
      <c r="AD49" s="51">
        <v>63.578366040000006</v>
      </c>
      <c r="AE49" s="52">
        <v>63.966000000000001</v>
      </c>
      <c r="AF49" s="51">
        <v>63.966000000000001</v>
      </c>
      <c r="AG49" s="51">
        <v>65.565149999999988</v>
      </c>
      <c r="AH49" s="51">
        <v>82.400136751096966</v>
      </c>
      <c r="AI49" s="51">
        <v>87.363670132907913</v>
      </c>
      <c r="AJ49" s="51">
        <v>87.363670132907913</v>
      </c>
      <c r="AK49" s="51">
        <v>87.893361295513444</v>
      </c>
      <c r="AL49" s="51">
        <v>87.893361295513444</v>
      </c>
      <c r="AM49" s="51">
        <v>88.429242505094308</v>
      </c>
      <c r="AN49" s="51">
        <v>88.429242505094308</v>
      </c>
      <c r="AO49" s="46">
        <v>90.63997356772164</v>
      </c>
    </row>
    <row r="50" spans="1:41" x14ac:dyDescent="0.2">
      <c r="A50" s="23">
        <v>38</v>
      </c>
      <c r="B50" s="24" t="s">
        <v>104</v>
      </c>
      <c r="C50" s="24" t="s">
        <v>104</v>
      </c>
      <c r="D50" s="24" t="s">
        <v>22</v>
      </c>
      <c r="E50" s="24" t="s">
        <v>449</v>
      </c>
      <c r="F50" s="24" t="s">
        <v>3</v>
      </c>
      <c r="G50" s="24" t="s">
        <v>1</v>
      </c>
      <c r="H50" s="24" t="s">
        <v>316</v>
      </c>
      <c r="I50" s="24" t="s">
        <v>317</v>
      </c>
      <c r="J50" s="61" t="s">
        <v>317</v>
      </c>
      <c r="K50" s="24" t="s">
        <v>318</v>
      </c>
      <c r="L50" s="63" t="s">
        <v>318</v>
      </c>
      <c r="M50" s="24" t="s">
        <v>103</v>
      </c>
      <c r="N50" s="24" t="s">
        <v>319</v>
      </c>
      <c r="O50" s="24" t="s">
        <v>15</v>
      </c>
      <c r="P50" s="24" t="s">
        <v>205</v>
      </c>
      <c r="Q50" s="24" t="s">
        <v>205</v>
      </c>
      <c r="R50" s="24" t="s">
        <v>205</v>
      </c>
      <c r="S50" s="24" t="s">
        <v>206</v>
      </c>
      <c r="T50" s="24" t="s">
        <v>14</v>
      </c>
      <c r="U50" s="45" t="s">
        <v>207</v>
      </c>
      <c r="V50" s="47" t="s">
        <v>494</v>
      </c>
      <c r="W50" s="48" t="s">
        <v>495</v>
      </c>
      <c r="X50" s="49" t="s">
        <v>462</v>
      </c>
      <c r="Y50" s="49" t="s">
        <v>537</v>
      </c>
      <c r="Z50" s="50">
        <v>30.354968320000001</v>
      </c>
      <c r="AA50" s="51">
        <v>32.183459200000001</v>
      </c>
      <c r="AB50" s="51">
        <v>32.183459200000001</v>
      </c>
      <c r="AC50" s="51">
        <v>32.378589439999999</v>
      </c>
      <c r="AD50" s="51">
        <v>32.378589439999999</v>
      </c>
      <c r="AE50" s="52">
        <v>32.576000000000001</v>
      </c>
      <c r="AF50" s="51">
        <v>32.576000000000001</v>
      </c>
      <c r="AG50" s="51">
        <v>33.3904</v>
      </c>
      <c r="AH50" s="51">
        <v>41.963962961631729</v>
      </c>
      <c r="AI50" s="51">
        <v>44.491744336829072</v>
      </c>
      <c r="AJ50" s="51">
        <v>44.491744336829072</v>
      </c>
      <c r="AK50" s="51">
        <v>44.761500446528551</v>
      </c>
      <c r="AL50" s="51">
        <v>44.761500446528551</v>
      </c>
      <c r="AM50" s="51">
        <v>45.034408964855579</v>
      </c>
      <c r="AN50" s="51">
        <v>45.034408964855579</v>
      </c>
      <c r="AO50" s="46">
        <v>46.160269188976969</v>
      </c>
    </row>
    <row r="51" spans="1:41" x14ac:dyDescent="0.2">
      <c r="A51" s="23">
        <v>39</v>
      </c>
      <c r="B51" s="24" t="s">
        <v>100</v>
      </c>
      <c r="C51" s="24" t="s">
        <v>396</v>
      </c>
      <c r="D51" s="24" t="s">
        <v>56</v>
      </c>
      <c r="E51" s="24" t="s">
        <v>453</v>
      </c>
      <c r="F51" s="24" t="s">
        <v>3</v>
      </c>
      <c r="G51" s="24" t="s">
        <v>1</v>
      </c>
      <c r="H51" s="24" t="s">
        <v>397</v>
      </c>
      <c r="I51" s="24" t="s">
        <v>398</v>
      </c>
      <c r="J51" s="61" t="s">
        <v>398</v>
      </c>
      <c r="K51" s="24" t="s">
        <v>399</v>
      </c>
      <c r="L51" s="63" t="s">
        <v>399</v>
      </c>
      <c r="M51" s="24" t="s">
        <v>99</v>
      </c>
      <c r="N51" s="24" t="s">
        <v>392</v>
      </c>
      <c r="O51" s="24" t="s">
        <v>558</v>
      </c>
      <c r="P51" s="24" t="s">
        <v>205</v>
      </c>
      <c r="Q51" s="24" t="s">
        <v>205</v>
      </c>
      <c r="R51" s="24" t="s">
        <v>205</v>
      </c>
      <c r="S51" s="24" t="s">
        <v>234</v>
      </c>
      <c r="T51" s="24" t="s">
        <v>14</v>
      </c>
      <c r="U51" s="45" t="s">
        <v>214</v>
      </c>
      <c r="V51" s="47" t="s">
        <v>538</v>
      </c>
      <c r="W51" s="48" t="s">
        <v>553</v>
      </c>
      <c r="X51" s="49" t="s">
        <v>462</v>
      </c>
      <c r="Y51" s="49" t="s">
        <v>55</v>
      </c>
      <c r="Z51" s="50">
        <v>27.2550299</v>
      </c>
      <c r="AA51" s="51">
        <v>29.145072149999997</v>
      </c>
      <c r="AB51" s="51">
        <v>25.371489750000002</v>
      </c>
      <c r="AC51" s="51">
        <v>29.348706100000001</v>
      </c>
      <c r="AD51" s="51">
        <v>25.525175749999999</v>
      </c>
      <c r="AE51" s="52">
        <v>29.555</v>
      </c>
      <c r="AF51" s="51">
        <v>25.6809306</v>
      </c>
      <c r="AG51" s="51">
        <v>30.410617250000001</v>
      </c>
      <c r="AH51" s="51">
        <v>36.406834271944263</v>
      </c>
      <c r="AI51" s="51">
        <v>38.848182757287766</v>
      </c>
      <c r="AJ51" s="51">
        <v>33.818282060168222</v>
      </c>
      <c r="AK51" s="51">
        <v>39.110644827705684</v>
      </c>
      <c r="AL51" s="51">
        <v>34.015335446867141</v>
      </c>
      <c r="AM51" s="51">
        <v>39.376373110287147</v>
      </c>
      <c r="AN51" s="51">
        <v>34.21491812299071</v>
      </c>
      <c r="AO51" s="46">
        <v>40.477544469822817</v>
      </c>
    </row>
    <row r="52" spans="1:41" x14ac:dyDescent="0.2">
      <c r="A52" s="23">
        <v>40</v>
      </c>
      <c r="B52" s="24" t="s">
        <v>100</v>
      </c>
      <c r="C52" s="24" t="s">
        <v>396</v>
      </c>
      <c r="D52" s="24" t="s">
        <v>56</v>
      </c>
      <c r="E52" s="24" t="s">
        <v>453</v>
      </c>
      <c r="F52" s="24" t="s">
        <v>3</v>
      </c>
      <c r="G52" s="24" t="s">
        <v>1</v>
      </c>
      <c r="H52" s="24" t="s">
        <v>400</v>
      </c>
      <c r="I52" s="24" t="s">
        <v>401</v>
      </c>
      <c r="J52" s="62">
        <v>1565100380011</v>
      </c>
      <c r="K52" s="24" t="s">
        <v>402</v>
      </c>
      <c r="L52" s="63" t="s">
        <v>402</v>
      </c>
      <c r="M52" s="24" t="s">
        <v>403</v>
      </c>
      <c r="N52" s="24" t="s">
        <v>392</v>
      </c>
      <c r="O52" s="24" t="s">
        <v>558</v>
      </c>
      <c r="P52" s="24" t="s">
        <v>252</v>
      </c>
      <c r="Q52" s="24" t="s">
        <v>205</v>
      </c>
      <c r="R52" s="24" t="s">
        <v>205</v>
      </c>
      <c r="S52" s="24" t="s">
        <v>234</v>
      </c>
      <c r="T52" s="24" t="s">
        <v>14</v>
      </c>
      <c r="U52" s="45" t="s">
        <v>214</v>
      </c>
      <c r="V52" s="47" t="s">
        <v>538</v>
      </c>
      <c r="W52" s="48" t="s">
        <v>553</v>
      </c>
      <c r="X52" s="49" t="s">
        <v>462</v>
      </c>
      <c r="Y52" s="49" t="s">
        <v>55</v>
      </c>
      <c r="Z52" s="50">
        <v>170.74162699999999</v>
      </c>
      <c r="AA52" s="51">
        <v>182.58196949999999</v>
      </c>
      <c r="AB52" s="51">
        <v>158.94201750000002</v>
      </c>
      <c r="AC52" s="51">
        <v>183.857653</v>
      </c>
      <c r="AD52" s="51">
        <v>159.9047975</v>
      </c>
      <c r="AE52" s="52">
        <v>185.15</v>
      </c>
      <c r="AF52" s="51">
        <v>160.880538</v>
      </c>
      <c r="AG52" s="51">
        <v>190.51009250000001</v>
      </c>
      <c r="AH52" s="51">
        <v>228.07394232618779</v>
      </c>
      <c r="AI52" s="51">
        <v>243.36799314876771</v>
      </c>
      <c r="AJ52" s="51">
        <v>211.85772029910831</v>
      </c>
      <c r="AK52" s="51">
        <v>245.01221078835079</v>
      </c>
      <c r="AL52" s="51">
        <v>213.09217925858405</v>
      </c>
      <c r="AM52" s="51">
        <v>246.67688991269384</v>
      </c>
      <c r="AN52" s="51">
        <v>214.34248318293791</v>
      </c>
      <c r="AO52" s="46">
        <v>253.57527858527135</v>
      </c>
    </row>
    <row r="53" spans="1:41" x14ac:dyDescent="0.2">
      <c r="A53" s="23">
        <v>41</v>
      </c>
      <c r="B53" s="24" t="s">
        <v>100</v>
      </c>
      <c r="C53" s="24" t="s">
        <v>396</v>
      </c>
      <c r="D53" s="24" t="s">
        <v>56</v>
      </c>
      <c r="E53" s="24" t="s">
        <v>453</v>
      </c>
      <c r="F53" s="24" t="s">
        <v>3</v>
      </c>
      <c r="G53" s="24" t="s">
        <v>1</v>
      </c>
      <c r="H53" s="24" t="s">
        <v>404</v>
      </c>
      <c r="I53" s="24" t="s">
        <v>405</v>
      </c>
      <c r="J53" s="61" t="s">
        <v>405</v>
      </c>
      <c r="K53" s="24" t="s">
        <v>406</v>
      </c>
      <c r="L53" s="63" t="s">
        <v>406</v>
      </c>
      <c r="M53" s="24" t="s">
        <v>102</v>
      </c>
      <c r="N53" s="24" t="s">
        <v>392</v>
      </c>
      <c r="O53" s="24" t="s">
        <v>558</v>
      </c>
      <c r="P53" s="24" t="s">
        <v>205</v>
      </c>
      <c r="Q53" s="24" t="s">
        <v>205</v>
      </c>
      <c r="R53" s="24" t="s">
        <v>205</v>
      </c>
      <c r="S53" s="24" t="s">
        <v>234</v>
      </c>
      <c r="T53" s="24" t="s">
        <v>14</v>
      </c>
      <c r="U53" s="45" t="s">
        <v>214</v>
      </c>
      <c r="V53" s="47" t="s">
        <v>538</v>
      </c>
      <c r="W53" s="48" t="s">
        <v>553</v>
      </c>
      <c r="X53" s="49" t="s">
        <v>462</v>
      </c>
      <c r="Y53" s="49" t="s">
        <v>55</v>
      </c>
      <c r="Z53" s="50">
        <v>23.922271379999998</v>
      </c>
      <c r="AA53" s="51">
        <v>25.581198329999999</v>
      </c>
      <c r="AB53" s="51">
        <v>22.269051449999999</v>
      </c>
      <c r="AC53" s="51">
        <v>25.759931819999998</v>
      </c>
      <c r="AD53" s="51">
        <v>22.40394465</v>
      </c>
      <c r="AE53" s="52">
        <v>25.940999999999999</v>
      </c>
      <c r="AF53" s="51">
        <v>22.540653719999998</v>
      </c>
      <c r="AG53" s="51">
        <v>26.691991949999998</v>
      </c>
      <c r="AH53" s="51">
        <v>31.954988592404195</v>
      </c>
      <c r="AI53" s="51">
        <v>34.097807778947789</v>
      </c>
      <c r="AJ53" s="51">
        <v>29.68296582381403</v>
      </c>
      <c r="AK53" s="51">
        <v>34.328175857740248</v>
      </c>
      <c r="AL53" s="51">
        <v>29.855923425044175</v>
      </c>
      <c r="AM53" s="51">
        <v>34.561410754659413</v>
      </c>
      <c r="AN53" s="51">
        <v>30.031101032938654</v>
      </c>
      <c r="AO53" s="46">
        <v>35.527930336378738</v>
      </c>
    </row>
    <row r="54" spans="1:41" x14ac:dyDescent="0.2">
      <c r="A54" s="23">
        <v>42</v>
      </c>
      <c r="B54" s="24" t="s">
        <v>100</v>
      </c>
      <c r="C54" s="24" t="s">
        <v>396</v>
      </c>
      <c r="D54" s="24" t="s">
        <v>56</v>
      </c>
      <c r="E54" s="24" t="s">
        <v>453</v>
      </c>
      <c r="F54" s="24" t="s">
        <v>3</v>
      </c>
      <c r="G54" s="24" t="s">
        <v>1</v>
      </c>
      <c r="H54" s="24" t="s">
        <v>407</v>
      </c>
      <c r="I54" s="24" t="s">
        <v>408</v>
      </c>
      <c r="J54" s="61" t="s">
        <v>408</v>
      </c>
      <c r="K54" s="24" t="s">
        <v>409</v>
      </c>
      <c r="L54" s="63" t="s">
        <v>409</v>
      </c>
      <c r="M54" s="24" t="s">
        <v>101</v>
      </c>
      <c r="N54" s="24" t="s">
        <v>392</v>
      </c>
      <c r="O54" s="24" t="s">
        <v>558</v>
      </c>
      <c r="P54" s="24" t="s">
        <v>205</v>
      </c>
      <c r="Q54" s="24" t="s">
        <v>205</v>
      </c>
      <c r="R54" s="24" t="s">
        <v>205</v>
      </c>
      <c r="S54" s="24" t="s">
        <v>234</v>
      </c>
      <c r="T54" s="24" t="s">
        <v>14</v>
      </c>
      <c r="U54" s="45" t="s">
        <v>214</v>
      </c>
      <c r="V54" s="47" t="s">
        <v>538</v>
      </c>
      <c r="W54" s="48" t="s">
        <v>553</v>
      </c>
      <c r="X54" s="49" t="s">
        <v>462</v>
      </c>
      <c r="Y54" s="49" t="s">
        <v>55</v>
      </c>
      <c r="Z54" s="50">
        <v>20.909509319999998</v>
      </c>
      <c r="AA54" s="51">
        <v>22.359511619999999</v>
      </c>
      <c r="AB54" s="51">
        <v>19.464495299999999</v>
      </c>
      <c r="AC54" s="51">
        <v>22.51573548</v>
      </c>
      <c r="AD54" s="51">
        <v>19.582400100000001</v>
      </c>
      <c r="AE54" s="52">
        <v>22.673999999999999</v>
      </c>
      <c r="AF54" s="51">
        <v>19.70189208</v>
      </c>
      <c r="AG54" s="51">
        <v>23.330412299999999</v>
      </c>
      <c r="AH54" s="51">
        <v>27.930589080766847</v>
      </c>
      <c r="AI54" s="51">
        <v>29.803542406995188</v>
      </c>
      <c r="AJ54" s="51">
        <v>25.944704024099277</v>
      </c>
      <c r="AK54" s="51">
        <v>30.004898014664139</v>
      </c>
      <c r="AL54" s="51">
        <v>26.095879408636971</v>
      </c>
      <c r="AM54" s="51">
        <v>30.208759394439209</v>
      </c>
      <c r="AN54" s="51">
        <v>26.248995213016119</v>
      </c>
      <c r="AO54" s="46">
        <v>31.053555855481729</v>
      </c>
    </row>
    <row r="55" spans="1:41" x14ac:dyDescent="0.2">
      <c r="A55" s="23">
        <v>43</v>
      </c>
      <c r="B55" s="24" t="s">
        <v>29</v>
      </c>
      <c r="C55" s="24" t="s">
        <v>12</v>
      </c>
      <c r="D55" s="24" t="s">
        <v>562</v>
      </c>
      <c r="E55" s="24" t="s">
        <v>450</v>
      </c>
      <c r="F55" s="24" t="s">
        <v>3</v>
      </c>
      <c r="G55" s="24" t="s">
        <v>1</v>
      </c>
      <c r="H55" s="24" t="s">
        <v>97</v>
      </c>
      <c r="I55" s="24" t="s">
        <v>217</v>
      </c>
      <c r="J55" s="61" t="s">
        <v>217</v>
      </c>
      <c r="K55" s="31" t="s">
        <v>218</v>
      </c>
      <c r="L55" s="58">
        <v>7898927562908</v>
      </c>
      <c r="M55" s="24" t="s">
        <v>17</v>
      </c>
      <c r="N55" s="24" t="s">
        <v>213</v>
      </c>
      <c r="O55" s="24" t="s">
        <v>23</v>
      </c>
      <c r="P55" s="24" t="s">
        <v>205</v>
      </c>
      <c r="Q55" s="24" t="s">
        <v>205</v>
      </c>
      <c r="R55" s="24" t="s">
        <v>205</v>
      </c>
      <c r="S55" s="24" t="s">
        <v>206</v>
      </c>
      <c r="T55" s="24" t="s">
        <v>14</v>
      </c>
      <c r="U55" s="45" t="s">
        <v>207</v>
      </c>
      <c r="V55" s="47" t="s">
        <v>467</v>
      </c>
      <c r="W55" s="48" t="s">
        <v>468</v>
      </c>
      <c r="X55" s="49" t="s">
        <v>462</v>
      </c>
      <c r="Y55" s="49" t="s">
        <v>524</v>
      </c>
      <c r="Z55" s="50">
        <v>342.02080372</v>
      </c>
      <c r="AA55" s="51">
        <v>362.62309569999996</v>
      </c>
      <c r="AB55" s="51">
        <v>362.62309569999996</v>
      </c>
      <c r="AC55" s="51">
        <v>364.82170123999998</v>
      </c>
      <c r="AD55" s="51">
        <v>364.82170123999998</v>
      </c>
      <c r="AE55" s="52">
        <v>367.04599999999999</v>
      </c>
      <c r="AF55" s="51">
        <v>367.04599999999999</v>
      </c>
      <c r="AG55" s="51">
        <v>376.22214999999994</v>
      </c>
      <c r="AH55" s="51">
        <v>472.82369686932338</v>
      </c>
      <c r="AI55" s="51">
        <v>501.30515692091603</v>
      </c>
      <c r="AJ55" s="51">
        <v>501.30515692091603</v>
      </c>
      <c r="AK55" s="51">
        <v>504.34460010119471</v>
      </c>
      <c r="AL55" s="51">
        <v>504.34460010119471</v>
      </c>
      <c r="AM55" s="51">
        <v>507.41956265085895</v>
      </c>
      <c r="AN55" s="51">
        <v>507.41956265085895</v>
      </c>
      <c r="AO55" s="46">
        <v>520.10505171713032</v>
      </c>
    </row>
    <row r="56" spans="1:41" x14ac:dyDescent="0.2">
      <c r="A56" s="23">
        <v>44</v>
      </c>
      <c r="B56" s="24" t="s">
        <v>29</v>
      </c>
      <c r="C56" s="24" t="s">
        <v>12</v>
      </c>
      <c r="D56" s="24" t="s">
        <v>562</v>
      </c>
      <c r="E56" s="24" t="s">
        <v>450</v>
      </c>
      <c r="F56" s="24" t="s">
        <v>3</v>
      </c>
      <c r="G56" s="24" t="s">
        <v>1</v>
      </c>
      <c r="H56" s="24" t="s">
        <v>98</v>
      </c>
      <c r="I56" s="24" t="s">
        <v>219</v>
      </c>
      <c r="J56" s="61" t="s">
        <v>219</v>
      </c>
      <c r="K56" s="31" t="s">
        <v>220</v>
      </c>
      <c r="L56" s="58">
        <v>7898927562892</v>
      </c>
      <c r="M56" s="24" t="s">
        <v>13</v>
      </c>
      <c r="N56" s="24" t="s">
        <v>213</v>
      </c>
      <c r="O56" s="24" t="s">
        <v>23</v>
      </c>
      <c r="P56" s="24" t="s">
        <v>205</v>
      </c>
      <c r="Q56" s="24" t="s">
        <v>205</v>
      </c>
      <c r="R56" s="24" t="s">
        <v>205</v>
      </c>
      <c r="S56" s="24" t="s">
        <v>206</v>
      </c>
      <c r="T56" s="24" t="s">
        <v>14</v>
      </c>
      <c r="U56" s="45" t="s">
        <v>207</v>
      </c>
      <c r="V56" s="47" t="s">
        <v>467</v>
      </c>
      <c r="W56" s="48" t="s">
        <v>468</v>
      </c>
      <c r="X56" s="49" t="s">
        <v>462</v>
      </c>
      <c r="Y56" s="49" t="s">
        <v>524</v>
      </c>
      <c r="Z56" s="50">
        <v>114.00631335999999</v>
      </c>
      <c r="AA56" s="51">
        <v>120.87370659999999</v>
      </c>
      <c r="AB56" s="51">
        <v>120.87370659999999</v>
      </c>
      <c r="AC56" s="51">
        <v>121.60657112</v>
      </c>
      <c r="AD56" s="51">
        <v>121.60657112</v>
      </c>
      <c r="AE56" s="52">
        <v>122.348</v>
      </c>
      <c r="AF56" s="51">
        <v>122.348</v>
      </c>
      <c r="AG56" s="51">
        <v>125.40669999999999</v>
      </c>
      <c r="AH56" s="51">
        <v>157.60704016545057</v>
      </c>
      <c r="AI56" s="51">
        <v>167.10080845169335</v>
      </c>
      <c r="AJ56" s="51">
        <v>167.10080845169335</v>
      </c>
      <c r="AK56" s="51">
        <v>168.11395065790384</v>
      </c>
      <c r="AL56" s="51">
        <v>168.11395065790384</v>
      </c>
      <c r="AM56" s="51">
        <v>169.13893258939558</v>
      </c>
      <c r="AN56" s="51">
        <v>169.13893258939558</v>
      </c>
      <c r="AO56" s="46">
        <v>173.36740590413046</v>
      </c>
    </row>
    <row r="57" spans="1:41" x14ac:dyDescent="0.2">
      <c r="A57" s="23">
        <v>45</v>
      </c>
      <c r="B57" s="24" t="s">
        <v>29</v>
      </c>
      <c r="C57" s="24" t="s">
        <v>12</v>
      </c>
      <c r="D57" s="24" t="s">
        <v>562</v>
      </c>
      <c r="E57" s="24" t="s">
        <v>450</v>
      </c>
      <c r="F57" s="24" t="s">
        <v>3</v>
      </c>
      <c r="G57" s="24" t="s">
        <v>1</v>
      </c>
      <c r="H57" s="24" t="s">
        <v>96</v>
      </c>
      <c r="I57" s="24" t="s">
        <v>225</v>
      </c>
      <c r="J57" s="61" t="s">
        <v>225</v>
      </c>
      <c r="K57" s="31" t="s">
        <v>226</v>
      </c>
      <c r="L57" s="58">
        <v>7898927562922</v>
      </c>
      <c r="M57" s="24" t="s">
        <v>18</v>
      </c>
      <c r="N57" s="24" t="s">
        <v>213</v>
      </c>
      <c r="O57" s="24" t="s">
        <v>23</v>
      </c>
      <c r="P57" s="24" t="s">
        <v>205</v>
      </c>
      <c r="Q57" s="24" t="s">
        <v>205</v>
      </c>
      <c r="R57" s="24" t="s">
        <v>205</v>
      </c>
      <c r="S57" s="24" t="s">
        <v>206</v>
      </c>
      <c r="T57" s="24" t="s">
        <v>14</v>
      </c>
      <c r="U57" s="45" t="s">
        <v>207</v>
      </c>
      <c r="V57" s="47" t="s">
        <v>467</v>
      </c>
      <c r="W57" s="48" t="s">
        <v>468</v>
      </c>
      <c r="X57" s="49" t="s">
        <v>462</v>
      </c>
      <c r="Y57" s="49" t="s">
        <v>524</v>
      </c>
      <c r="Z57" s="50">
        <v>171.01506096</v>
      </c>
      <c r="AA57" s="51">
        <v>181.31648759999999</v>
      </c>
      <c r="AB57" s="51">
        <v>181.31648759999999</v>
      </c>
      <c r="AC57" s="51">
        <v>182.41582031999999</v>
      </c>
      <c r="AD57" s="51">
        <v>182.41582031999999</v>
      </c>
      <c r="AE57" s="52">
        <v>183.52799999999999</v>
      </c>
      <c r="AF57" s="51">
        <v>183.52799999999999</v>
      </c>
      <c r="AG57" s="51">
        <v>188.11619999999996</v>
      </c>
      <c r="AH57" s="51">
        <v>236.41828936709072</v>
      </c>
      <c r="AI57" s="51">
        <v>250.65940737504803</v>
      </c>
      <c r="AJ57" s="51">
        <v>250.65940737504803</v>
      </c>
      <c r="AK57" s="51">
        <v>252.17917036930538</v>
      </c>
      <c r="AL57" s="51">
        <v>252.17917036930538</v>
      </c>
      <c r="AM57" s="51">
        <v>253.71669353210999</v>
      </c>
      <c r="AN57" s="51">
        <v>253.71669353210999</v>
      </c>
      <c r="AO57" s="46">
        <v>260.05961087041266</v>
      </c>
    </row>
    <row r="58" spans="1:41" x14ac:dyDescent="0.2">
      <c r="A58" s="23">
        <v>46</v>
      </c>
      <c r="B58" s="24" t="s">
        <v>29</v>
      </c>
      <c r="C58" s="24" t="s">
        <v>12</v>
      </c>
      <c r="D58" s="24" t="s">
        <v>562</v>
      </c>
      <c r="E58" s="24" t="s">
        <v>450</v>
      </c>
      <c r="F58" s="24" t="s">
        <v>3</v>
      </c>
      <c r="G58" s="24" t="s">
        <v>1</v>
      </c>
      <c r="H58" s="24" t="s">
        <v>95</v>
      </c>
      <c r="I58" s="24" t="s">
        <v>227</v>
      </c>
      <c r="J58" s="61" t="s">
        <v>227</v>
      </c>
      <c r="K58" s="31" t="s">
        <v>228</v>
      </c>
      <c r="L58" s="58">
        <v>7898927562939</v>
      </c>
      <c r="M58" s="24" t="s">
        <v>20</v>
      </c>
      <c r="N58" s="24" t="s">
        <v>213</v>
      </c>
      <c r="O58" s="24" t="s">
        <v>23</v>
      </c>
      <c r="P58" s="24" t="s">
        <v>205</v>
      </c>
      <c r="Q58" s="24" t="s">
        <v>205</v>
      </c>
      <c r="R58" s="24" t="s">
        <v>205</v>
      </c>
      <c r="S58" s="24" t="s">
        <v>206</v>
      </c>
      <c r="T58" s="24" t="s">
        <v>14</v>
      </c>
      <c r="U58" s="45" t="s">
        <v>207</v>
      </c>
      <c r="V58" s="47" t="s">
        <v>467</v>
      </c>
      <c r="W58" s="48" t="s">
        <v>468</v>
      </c>
      <c r="X58" s="49" t="s">
        <v>462</v>
      </c>
      <c r="Y58" s="49" t="s">
        <v>524</v>
      </c>
      <c r="Z58" s="50">
        <v>513.04518287999997</v>
      </c>
      <c r="AA58" s="51">
        <v>543.94946279999999</v>
      </c>
      <c r="AB58" s="51">
        <v>543.94946279999999</v>
      </c>
      <c r="AC58" s="51">
        <v>547.24746096000001</v>
      </c>
      <c r="AD58" s="51">
        <v>547.24746096000001</v>
      </c>
      <c r="AE58" s="52">
        <v>550.58399999999995</v>
      </c>
      <c r="AF58" s="51">
        <v>550.58399999999995</v>
      </c>
      <c r="AG58" s="51">
        <v>564.34859999999992</v>
      </c>
      <c r="AH58" s="51">
        <v>709.25486810127211</v>
      </c>
      <c r="AI58" s="51">
        <v>751.97822212514416</v>
      </c>
      <c r="AJ58" s="51">
        <v>751.97822212514416</v>
      </c>
      <c r="AK58" s="51">
        <v>756.5375111079162</v>
      </c>
      <c r="AL58" s="51">
        <v>756.5375111079162</v>
      </c>
      <c r="AM58" s="51">
        <v>761.15008059632987</v>
      </c>
      <c r="AN58" s="51">
        <v>761.15008059632987</v>
      </c>
      <c r="AO58" s="46">
        <v>780.17883261123814</v>
      </c>
    </row>
    <row r="59" spans="1:41" ht="12.75" customHeight="1" x14ac:dyDescent="0.2">
      <c r="A59" s="23">
        <v>47</v>
      </c>
      <c r="B59" s="24" t="s">
        <v>94</v>
      </c>
      <c r="C59" s="24" t="s">
        <v>322</v>
      </c>
      <c r="D59" s="24" t="s">
        <v>566</v>
      </c>
      <c r="E59" s="24" t="s">
        <v>449</v>
      </c>
      <c r="F59" s="24" t="s">
        <v>3</v>
      </c>
      <c r="G59" s="24" t="s">
        <v>1</v>
      </c>
      <c r="H59" s="24" t="s">
        <v>323</v>
      </c>
      <c r="I59" s="24" t="s">
        <v>324</v>
      </c>
      <c r="J59" s="61" t="s">
        <v>324</v>
      </c>
      <c r="K59" s="24" t="s">
        <v>325</v>
      </c>
      <c r="L59" s="63" t="s">
        <v>325</v>
      </c>
      <c r="M59" s="24" t="s">
        <v>93</v>
      </c>
      <c r="N59" s="24" t="s">
        <v>251</v>
      </c>
      <c r="O59" s="24" t="s">
        <v>15</v>
      </c>
      <c r="P59" s="24" t="s">
        <v>205</v>
      </c>
      <c r="Q59" s="24" t="s">
        <v>205</v>
      </c>
      <c r="R59" s="24" t="s">
        <v>205</v>
      </c>
      <c r="S59" s="24" t="s">
        <v>206</v>
      </c>
      <c r="T59" s="24" t="s">
        <v>14</v>
      </c>
      <c r="U59" s="45" t="s">
        <v>214</v>
      </c>
      <c r="V59" s="47" t="s">
        <v>496</v>
      </c>
      <c r="W59" s="48" t="s">
        <v>497</v>
      </c>
      <c r="X59" s="49" t="s">
        <v>462</v>
      </c>
      <c r="Y59" s="53" t="s">
        <v>539</v>
      </c>
      <c r="Z59" s="50">
        <v>46.399976899999999</v>
      </c>
      <c r="AA59" s="51">
        <v>49.194970250000004</v>
      </c>
      <c r="AB59" s="51">
        <v>49.194970250000004</v>
      </c>
      <c r="AC59" s="51">
        <v>49.493242300000006</v>
      </c>
      <c r="AD59" s="51">
        <v>49.493242300000006</v>
      </c>
      <c r="AE59" s="52">
        <v>49.795000000000002</v>
      </c>
      <c r="AF59" s="51">
        <v>49.795000000000002</v>
      </c>
      <c r="AG59" s="51">
        <v>51.039874999999995</v>
      </c>
      <c r="AH59" s="51">
        <v>64.145246060733413</v>
      </c>
      <c r="AI59" s="51">
        <v>68.009160401903358</v>
      </c>
      <c r="AJ59" s="51">
        <v>68.009160401903358</v>
      </c>
      <c r="AK59" s="51">
        <v>68.421504013227207</v>
      </c>
      <c r="AL59" s="51">
        <v>68.421504013227207</v>
      </c>
      <c r="AM59" s="51">
        <v>68.838666331194247</v>
      </c>
      <c r="AN59" s="51">
        <v>68.838666331194247</v>
      </c>
      <c r="AO59" s="46">
        <v>70.559632989474096</v>
      </c>
    </row>
    <row r="60" spans="1:41" x14ac:dyDescent="0.2">
      <c r="A60" s="23">
        <v>48</v>
      </c>
      <c r="B60" s="24" t="s">
        <v>92</v>
      </c>
      <c r="C60" s="24"/>
      <c r="D60" s="24" t="s">
        <v>52</v>
      </c>
      <c r="E60" s="33" t="s">
        <v>55</v>
      </c>
      <c r="F60" s="24" t="s">
        <v>3</v>
      </c>
      <c r="G60" s="24" t="s">
        <v>1</v>
      </c>
      <c r="H60" s="24" t="s">
        <v>432</v>
      </c>
      <c r="I60" s="34" t="s">
        <v>439</v>
      </c>
      <c r="J60" s="34"/>
      <c r="K60" s="57" t="s">
        <v>440</v>
      </c>
      <c r="L60" s="58" t="e">
        <v>#N/A</v>
      </c>
      <c r="M60" s="24" t="s">
        <v>91</v>
      </c>
      <c r="N60" s="31"/>
      <c r="O60" s="24" t="s">
        <v>50</v>
      </c>
      <c r="P60" s="24" t="s">
        <v>205</v>
      </c>
      <c r="Q60" s="24" t="s">
        <v>205</v>
      </c>
      <c r="R60" s="24" t="s">
        <v>205</v>
      </c>
      <c r="S60" s="24" t="s">
        <v>434</v>
      </c>
      <c r="T60" s="24" t="s">
        <v>51</v>
      </c>
      <c r="U60" s="45" t="s">
        <v>214</v>
      </c>
      <c r="V60" s="48" t="s">
        <v>55</v>
      </c>
      <c r="W60" s="48" t="s">
        <v>55</v>
      </c>
      <c r="X60" s="49" t="s">
        <v>481</v>
      </c>
      <c r="Y60" s="49" t="s">
        <v>532</v>
      </c>
      <c r="Z60" s="50">
        <v>35.8217158</v>
      </c>
      <c r="AA60" s="51">
        <v>38.220884000000005</v>
      </c>
      <c r="AB60" s="51">
        <v>34.421652200000004</v>
      </c>
      <c r="AC60" s="51">
        <v>38.478892400000007</v>
      </c>
      <c r="AD60" s="51">
        <v>34.630460800000002</v>
      </c>
      <c r="AE60" s="52">
        <v>38.74</v>
      </c>
      <c r="AF60" s="51">
        <v>34.841593800000005</v>
      </c>
      <c r="AG60" s="51">
        <v>39.821620799999998</v>
      </c>
      <c r="AH60" s="51">
        <v>48.237978518833721</v>
      </c>
      <c r="AI60" s="51">
        <v>51.385140331158951</v>
      </c>
      <c r="AJ60" s="51">
        <v>46.27735529945739</v>
      </c>
      <c r="AK60" s="51">
        <v>51.722973565143526</v>
      </c>
      <c r="AL60" s="51">
        <v>46.549947173301149</v>
      </c>
      <c r="AM60" s="51">
        <v>52.064853938866136</v>
      </c>
      <c r="AN60" s="51">
        <v>46.825567686998042</v>
      </c>
      <c r="AO60" s="46">
        <v>53.479620688867911</v>
      </c>
    </row>
    <row r="61" spans="1:41" x14ac:dyDescent="0.2">
      <c r="A61" s="23">
        <v>49</v>
      </c>
      <c r="B61" s="24" t="s">
        <v>90</v>
      </c>
      <c r="C61" s="24" t="s">
        <v>90</v>
      </c>
      <c r="D61" s="24" t="s">
        <v>562</v>
      </c>
      <c r="E61" s="24" t="s">
        <v>449</v>
      </c>
      <c r="F61" s="24" t="s">
        <v>3</v>
      </c>
      <c r="G61" s="24" t="s">
        <v>1</v>
      </c>
      <c r="H61" s="24" t="s">
        <v>326</v>
      </c>
      <c r="I61" s="24" t="s">
        <v>327</v>
      </c>
      <c r="J61" s="61" t="s">
        <v>327</v>
      </c>
      <c r="K61" s="24" t="s">
        <v>328</v>
      </c>
      <c r="L61" s="63" t="s">
        <v>328</v>
      </c>
      <c r="M61" s="24" t="s">
        <v>89</v>
      </c>
      <c r="N61" s="24" t="s">
        <v>329</v>
      </c>
      <c r="O61" s="24" t="s">
        <v>15</v>
      </c>
      <c r="P61" s="24" t="s">
        <v>205</v>
      </c>
      <c r="Q61" s="24" t="s">
        <v>205</v>
      </c>
      <c r="R61" s="24" t="s">
        <v>205</v>
      </c>
      <c r="S61" s="24" t="s">
        <v>206</v>
      </c>
      <c r="T61" s="24" t="s">
        <v>14</v>
      </c>
      <c r="U61" s="45" t="s">
        <v>214</v>
      </c>
      <c r="V61" s="47" t="s">
        <v>498</v>
      </c>
      <c r="W61" s="48" t="s">
        <v>499</v>
      </c>
      <c r="X61" s="49" t="s">
        <v>462</v>
      </c>
      <c r="Y61" s="49" t="s">
        <v>540</v>
      </c>
      <c r="Z61" s="50">
        <v>32.5717681</v>
      </c>
      <c r="AA61" s="51">
        <v>34.533792249999998</v>
      </c>
      <c r="AB61" s="51">
        <v>34.533792249999998</v>
      </c>
      <c r="AC61" s="51">
        <v>34.743172700000002</v>
      </c>
      <c r="AD61" s="51">
        <v>34.743172700000002</v>
      </c>
      <c r="AE61" s="52">
        <v>34.954999999999998</v>
      </c>
      <c r="AF61" s="51">
        <v>34.954999999999998</v>
      </c>
      <c r="AG61" s="51">
        <v>35.828874999999996</v>
      </c>
      <c r="AH61" s="51">
        <v>45.028558611365327</v>
      </c>
      <c r="AI61" s="51">
        <v>47.74094189875553</v>
      </c>
      <c r="AJ61" s="51">
        <v>47.74094189875553</v>
      </c>
      <c r="AK61" s="51">
        <v>48.03039808780715</v>
      </c>
      <c r="AL61" s="51">
        <v>48.03039808780715</v>
      </c>
      <c r="AM61" s="51">
        <v>48.323236903442002</v>
      </c>
      <c r="AN61" s="51">
        <v>48.323236903442002</v>
      </c>
      <c r="AO61" s="46">
        <v>49.531317826028051</v>
      </c>
    </row>
    <row r="62" spans="1:41" x14ac:dyDescent="0.2">
      <c r="A62" s="23">
        <v>50</v>
      </c>
      <c r="B62" s="24" t="s">
        <v>88</v>
      </c>
      <c r="C62" s="24" t="s">
        <v>88</v>
      </c>
      <c r="D62" s="24" t="s">
        <v>566</v>
      </c>
      <c r="E62" s="24" t="s">
        <v>449</v>
      </c>
      <c r="F62" s="24" t="s">
        <v>3</v>
      </c>
      <c r="G62" s="24" t="s">
        <v>1</v>
      </c>
      <c r="H62" s="24" t="s">
        <v>330</v>
      </c>
      <c r="I62" s="24" t="s">
        <v>331</v>
      </c>
      <c r="J62" s="61" t="s">
        <v>331</v>
      </c>
      <c r="K62" s="24" t="s">
        <v>332</v>
      </c>
      <c r="L62" s="63" t="s">
        <v>332</v>
      </c>
      <c r="M62" s="24" t="s">
        <v>87</v>
      </c>
      <c r="N62" s="24" t="s">
        <v>333</v>
      </c>
      <c r="O62" s="24" t="s">
        <v>15</v>
      </c>
      <c r="P62" s="24" t="s">
        <v>205</v>
      </c>
      <c r="Q62" s="24" t="s">
        <v>205</v>
      </c>
      <c r="R62" s="24" t="s">
        <v>205</v>
      </c>
      <c r="S62" s="24" t="s">
        <v>206</v>
      </c>
      <c r="T62" s="24" t="s">
        <v>14</v>
      </c>
      <c r="U62" s="45" t="s">
        <v>214</v>
      </c>
      <c r="V62" s="47" t="s">
        <v>500</v>
      </c>
      <c r="W62" s="48" t="s">
        <v>501</v>
      </c>
      <c r="X62" s="49" t="s">
        <v>462</v>
      </c>
      <c r="Y62" s="49" t="s">
        <v>541</v>
      </c>
      <c r="Z62" s="50">
        <v>22.212725160000002</v>
      </c>
      <c r="AA62" s="51">
        <v>23.5507521</v>
      </c>
      <c r="AB62" s="51">
        <v>23.5507521</v>
      </c>
      <c r="AC62" s="51">
        <v>23.693541720000002</v>
      </c>
      <c r="AD62" s="51">
        <v>23.693541720000002</v>
      </c>
      <c r="AE62" s="52">
        <v>23.838000000000001</v>
      </c>
      <c r="AF62" s="51">
        <v>23.838000000000001</v>
      </c>
      <c r="AG62" s="51">
        <v>24.433949999999999</v>
      </c>
      <c r="AH62" s="51">
        <v>30.707789448654751</v>
      </c>
      <c r="AI62" s="51">
        <v>32.557533199328688</v>
      </c>
      <c r="AJ62" s="51">
        <v>32.557533199328688</v>
      </c>
      <c r="AK62" s="51">
        <v>32.754931472382978</v>
      </c>
      <c r="AL62" s="51">
        <v>32.754931472382978</v>
      </c>
      <c r="AM62" s="51">
        <v>32.954636569997156</v>
      </c>
      <c r="AN62" s="51">
        <v>32.954636569997156</v>
      </c>
      <c r="AO62" s="46">
        <v>33.778502484247085</v>
      </c>
    </row>
    <row r="63" spans="1:41" x14ac:dyDescent="0.2">
      <c r="A63" s="23">
        <v>51</v>
      </c>
      <c r="B63" s="24" t="s">
        <v>88</v>
      </c>
      <c r="C63" s="24" t="s">
        <v>88</v>
      </c>
      <c r="D63" s="24" t="s">
        <v>566</v>
      </c>
      <c r="E63" s="24" t="s">
        <v>449</v>
      </c>
      <c r="F63" s="24" t="s">
        <v>3</v>
      </c>
      <c r="G63" s="24" t="s">
        <v>1</v>
      </c>
      <c r="H63" s="24" t="s">
        <v>334</v>
      </c>
      <c r="I63" s="24" t="s">
        <v>335</v>
      </c>
      <c r="J63" s="61" t="s">
        <v>335</v>
      </c>
      <c r="K63" s="24" t="s">
        <v>336</v>
      </c>
      <c r="L63" s="63" t="s">
        <v>336</v>
      </c>
      <c r="M63" s="24" t="s">
        <v>337</v>
      </c>
      <c r="N63" s="24" t="s">
        <v>333</v>
      </c>
      <c r="O63" s="24" t="s">
        <v>15</v>
      </c>
      <c r="P63" s="24" t="s">
        <v>205</v>
      </c>
      <c r="Q63" s="24" t="s">
        <v>205</v>
      </c>
      <c r="R63" s="24" t="s">
        <v>205</v>
      </c>
      <c r="S63" s="24" t="s">
        <v>206</v>
      </c>
      <c r="T63" s="24" t="s">
        <v>14</v>
      </c>
      <c r="U63" s="45" t="s">
        <v>214</v>
      </c>
      <c r="V63" s="47" t="s">
        <v>500</v>
      </c>
      <c r="W63" s="48" t="s">
        <v>501</v>
      </c>
      <c r="X63" s="49" t="s">
        <v>462</v>
      </c>
      <c r="Y63" s="49" t="s">
        <v>541</v>
      </c>
      <c r="Z63" s="50">
        <v>12.74450214</v>
      </c>
      <c r="AA63" s="51">
        <v>13.512192149999999</v>
      </c>
      <c r="AB63" s="51">
        <v>13.512192149999999</v>
      </c>
      <c r="AC63" s="51">
        <v>13.59411738</v>
      </c>
      <c r="AD63" s="51">
        <v>13.59411738</v>
      </c>
      <c r="AE63" s="52">
        <v>13.677</v>
      </c>
      <c r="AF63" s="51">
        <v>13.677</v>
      </c>
      <c r="AG63" s="51">
        <v>14.018924999999998</v>
      </c>
      <c r="AH63" s="51">
        <v>17.618526566375156</v>
      </c>
      <c r="AI63" s="51">
        <v>18.679812969511637</v>
      </c>
      <c r="AJ63" s="51">
        <v>18.679812969511637</v>
      </c>
      <c r="AK63" s="51">
        <v>18.793069793933295</v>
      </c>
      <c r="AL63" s="51">
        <v>18.793069793933295</v>
      </c>
      <c r="AM63" s="51">
        <v>18.90765015386572</v>
      </c>
      <c r="AN63" s="51">
        <v>18.90765015386572</v>
      </c>
      <c r="AO63" s="46">
        <v>19.380341407712361</v>
      </c>
    </row>
    <row r="64" spans="1:41" x14ac:dyDescent="0.2">
      <c r="A64" s="23">
        <v>52</v>
      </c>
      <c r="B64" s="24" t="s">
        <v>84</v>
      </c>
      <c r="C64" s="24" t="s">
        <v>84</v>
      </c>
      <c r="D64" s="24" t="s">
        <v>564</v>
      </c>
      <c r="E64" s="24" t="s">
        <v>449</v>
      </c>
      <c r="F64" s="24" t="s">
        <v>3</v>
      </c>
      <c r="G64" s="24" t="s">
        <v>1</v>
      </c>
      <c r="H64" s="24" t="s">
        <v>338</v>
      </c>
      <c r="I64" s="24" t="s">
        <v>339</v>
      </c>
      <c r="J64" s="61" t="s">
        <v>339</v>
      </c>
      <c r="K64" s="24" t="s">
        <v>218</v>
      </c>
      <c r="L64" s="63" t="s">
        <v>218</v>
      </c>
      <c r="M64" s="24" t="s">
        <v>86</v>
      </c>
      <c r="N64" s="24" t="s">
        <v>340</v>
      </c>
      <c r="O64" s="24" t="s">
        <v>15</v>
      </c>
      <c r="P64" s="24" t="s">
        <v>205</v>
      </c>
      <c r="Q64" s="24" t="s">
        <v>205</v>
      </c>
      <c r="R64" s="24" t="s">
        <v>205</v>
      </c>
      <c r="S64" s="24" t="s">
        <v>206</v>
      </c>
      <c r="T64" s="24" t="s">
        <v>14</v>
      </c>
      <c r="U64" s="45" t="s">
        <v>214</v>
      </c>
      <c r="V64" s="47" t="s">
        <v>502</v>
      </c>
      <c r="W64" s="48" t="s">
        <v>503</v>
      </c>
      <c r="X64" s="49" t="s">
        <v>462</v>
      </c>
      <c r="Y64" s="49" t="s">
        <v>542</v>
      </c>
      <c r="Z64" s="50">
        <v>5.8117613400000003</v>
      </c>
      <c r="AA64" s="51">
        <v>6.1618441500000003</v>
      </c>
      <c r="AB64" s="51">
        <v>6.1618441500000003</v>
      </c>
      <c r="AC64" s="51">
        <v>6.1992037800000004</v>
      </c>
      <c r="AD64" s="51">
        <v>6.1992037800000004</v>
      </c>
      <c r="AE64" s="52">
        <v>6.2370000000000001</v>
      </c>
      <c r="AF64" s="51">
        <v>6.2370000000000001</v>
      </c>
      <c r="AG64" s="51">
        <v>6.392925</v>
      </c>
      <c r="AH64" s="51">
        <v>8.0344191119749837</v>
      </c>
      <c r="AI64" s="51">
        <v>8.5183880595776937</v>
      </c>
      <c r="AJ64" s="51">
        <v>8.5183880595776937</v>
      </c>
      <c r="AK64" s="51">
        <v>8.570035556391165</v>
      </c>
      <c r="AL64" s="51">
        <v>8.570035556391165</v>
      </c>
      <c r="AM64" s="51">
        <v>8.6222866132675673</v>
      </c>
      <c r="AN64" s="51">
        <v>8.6222866132675673</v>
      </c>
      <c r="AO64" s="46">
        <v>8.8378437785992556</v>
      </c>
    </row>
    <row r="65" spans="1:41" x14ac:dyDescent="0.2">
      <c r="A65" s="23">
        <v>53</v>
      </c>
      <c r="B65" s="24" t="s">
        <v>84</v>
      </c>
      <c r="C65" s="24" t="s">
        <v>84</v>
      </c>
      <c r="D65" s="24" t="s">
        <v>564</v>
      </c>
      <c r="E65" s="24" t="s">
        <v>449</v>
      </c>
      <c r="F65" s="24" t="s">
        <v>3</v>
      </c>
      <c r="G65" s="24" t="s">
        <v>1</v>
      </c>
      <c r="H65" s="24" t="s">
        <v>341</v>
      </c>
      <c r="I65" s="24" t="s">
        <v>342</v>
      </c>
      <c r="J65" s="61" t="s">
        <v>342</v>
      </c>
      <c r="K65" s="24" t="s">
        <v>343</v>
      </c>
      <c r="L65" s="63" t="s">
        <v>343</v>
      </c>
      <c r="M65" s="24" t="s">
        <v>85</v>
      </c>
      <c r="N65" s="24" t="s">
        <v>340</v>
      </c>
      <c r="O65" s="24" t="s">
        <v>15</v>
      </c>
      <c r="P65" s="24" t="s">
        <v>252</v>
      </c>
      <c r="Q65" s="24" t="s">
        <v>205</v>
      </c>
      <c r="R65" s="24" t="s">
        <v>205</v>
      </c>
      <c r="S65" s="24" t="s">
        <v>206</v>
      </c>
      <c r="T65" s="24" t="s">
        <v>14</v>
      </c>
      <c r="U65" s="45" t="s">
        <v>214</v>
      </c>
      <c r="V65" s="47" t="s">
        <v>502</v>
      </c>
      <c r="W65" s="48" t="s">
        <v>503</v>
      </c>
      <c r="X65" s="49" t="s">
        <v>462</v>
      </c>
      <c r="Y65" s="49" t="s">
        <v>542</v>
      </c>
      <c r="Z65" s="50">
        <v>18.749150219999997</v>
      </c>
      <c r="AA65" s="51">
        <v>19.878541949999999</v>
      </c>
      <c r="AB65" s="51">
        <v>19.878541949999999</v>
      </c>
      <c r="AC65" s="51">
        <v>19.99906674</v>
      </c>
      <c r="AD65" s="51">
        <v>19.99906674</v>
      </c>
      <c r="AE65" s="52">
        <v>20.120999999999999</v>
      </c>
      <c r="AF65" s="51">
        <v>20.120999999999999</v>
      </c>
      <c r="AG65" s="51">
        <v>20.624024999999996</v>
      </c>
      <c r="AH65" s="51">
        <v>25.919600280912078</v>
      </c>
      <c r="AI65" s="51">
        <v>27.480918093115719</v>
      </c>
      <c r="AJ65" s="51">
        <v>27.480918093115719</v>
      </c>
      <c r="AK65" s="51">
        <v>27.647536544836722</v>
      </c>
      <c r="AL65" s="51">
        <v>27.647536544836722</v>
      </c>
      <c r="AM65" s="51">
        <v>27.816102123706379</v>
      </c>
      <c r="AN65" s="51">
        <v>27.816102123706379</v>
      </c>
      <c r="AO65" s="46">
        <v>28.511504676799035</v>
      </c>
    </row>
    <row r="66" spans="1:41" x14ac:dyDescent="0.2">
      <c r="A66" s="23">
        <v>54</v>
      </c>
      <c r="B66" s="24" t="s">
        <v>84</v>
      </c>
      <c r="C66" s="24" t="s">
        <v>84</v>
      </c>
      <c r="D66" s="24" t="s">
        <v>564</v>
      </c>
      <c r="E66" s="24" t="s">
        <v>449</v>
      </c>
      <c r="F66" s="24" t="s">
        <v>3</v>
      </c>
      <c r="G66" s="24" t="s">
        <v>1</v>
      </c>
      <c r="H66" s="24" t="s">
        <v>344</v>
      </c>
      <c r="I66" s="24" t="s">
        <v>345</v>
      </c>
      <c r="J66" s="61" t="s">
        <v>345</v>
      </c>
      <c r="K66" s="24" t="s">
        <v>228</v>
      </c>
      <c r="L66" s="63" t="s">
        <v>228</v>
      </c>
      <c r="M66" s="24" t="s">
        <v>83</v>
      </c>
      <c r="N66" s="24" t="s">
        <v>340</v>
      </c>
      <c r="O66" s="24" t="s">
        <v>15</v>
      </c>
      <c r="P66" s="24" t="s">
        <v>205</v>
      </c>
      <c r="Q66" s="24" t="s">
        <v>205</v>
      </c>
      <c r="R66" s="24" t="s">
        <v>205</v>
      </c>
      <c r="S66" s="24" t="s">
        <v>206</v>
      </c>
      <c r="T66" s="24" t="s">
        <v>14</v>
      </c>
      <c r="U66" s="45" t="s">
        <v>214</v>
      </c>
      <c r="V66" s="47" t="s">
        <v>502</v>
      </c>
      <c r="W66" s="48" t="s">
        <v>503</v>
      </c>
      <c r="X66" s="49" t="s">
        <v>462</v>
      </c>
      <c r="Y66" s="49" t="s">
        <v>542</v>
      </c>
      <c r="Z66" s="50">
        <v>10.844521159999999</v>
      </c>
      <c r="AA66" s="51">
        <v>11.497762099999999</v>
      </c>
      <c r="AB66" s="51">
        <v>11.497762099999999</v>
      </c>
      <c r="AC66" s="51">
        <v>11.567473720000001</v>
      </c>
      <c r="AD66" s="51">
        <v>11.567473720000001</v>
      </c>
      <c r="AE66" s="52">
        <v>11.638</v>
      </c>
      <c r="AF66" s="51">
        <v>11.638</v>
      </c>
      <c r="AG66" s="51">
        <v>11.928949999999999</v>
      </c>
      <c r="AH66" s="51">
        <v>14.991914321815754</v>
      </c>
      <c r="AI66" s="51">
        <v>15.894981599705817</v>
      </c>
      <c r="AJ66" s="51">
        <v>15.894981599705817</v>
      </c>
      <c r="AK66" s="51">
        <v>15.991353824800447</v>
      </c>
      <c r="AL66" s="51">
        <v>15.991353824800447</v>
      </c>
      <c r="AM66" s="51">
        <v>16.088852269553943</v>
      </c>
      <c r="AN66" s="51">
        <v>16.088852269553943</v>
      </c>
      <c r="AO66" s="46">
        <v>16.491073576292788</v>
      </c>
    </row>
    <row r="67" spans="1:41" x14ac:dyDescent="0.2">
      <c r="A67" s="23">
        <v>55</v>
      </c>
      <c r="B67" s="24" t="s">
        <v>82</v>
      </c>
      <c r="C67" s="24" t="s">
        <v>346</v>
      </c>
      <c r="D67" s="24" t="s">
        <v>562</v>
      </c>
      <c r="E67" s="24" t="s">
        <v>449</v>
      </c>
      <c r="F67" s="24" t="s">
        <v>3</v>
      </c>
      <c r="G67" s="24" t="s">
        <v>1</v>
      </c>
      <c r="H67" s="24" t="s">
        <v>347</v>
      </c>
      <c r="I67" s="24" t="s">
        <v>348</v>
      </c>
      <c r="J67" s="61" t="s">
        <v>348</v>
      </c>
      <c r="K67" s="24" t="s">
        <v>349</v>
      </c>
      <c r="L67" s="63" t="s">
        <v>349</v>
      </c>
      <c r="M67" s="24" t="s">
        <v>49</v>
      </c>
      <c r="N67" s="24" t="s">
        <v>350</v>
      </c>
      <c r="O67" s="24" t="s">
        <v>15</v>
      </c>
      <c r="P67" s="24" t="s">
        <v>205</v>
      </c>
      <c r="Q67" s="24" t="s">
        <v>205</v>
      </c>
      <c r="R67" s="24" t="s">
        <v>205</v>
      </c>
      <c r="S67" s="24" t="s">
        <v>206</v>
      </c>
      <c r="T67" s="24" t="s">
        <v>14</v>
      </c>
      <c r="U67" s="45" t="s">
        <v>214</v>
      </c>
      <c r="V67" s="47" t="s">
        <v>504</v>
      </c>
      <c r="W67" s="48" t="s">
        <v>505</v>
      </c>
      <c r="X67" s="49" t="s">
        <v>462</v>
      </c>
      <c r="Y67" s="49" t="s">
        <v>543</v>
      </c>
      <c r="Z67" s="50">
        <v>19.282151260000003</v>
      </c>
      <c r="AA67" s="51">
        <v>20.443649350000001</v>
      </c>
      <c r="AB67" s="51">
        <v>20.443649350000001</v>
      </c>
      <c r="AC67" s="51">
        <v>20.567600420000002</v>
      </c>
      <c r="AD67" s="51">
        <v>20.567600420000002</v>
      </c>
      <c r="AE67" s="52">
        <v>20.693000000000001</v>
      </c>
      <c r="AF67" s="51">
        <v>20.693000000000001</v>
      </c>
      <c r="AG67" s="51">
        <v>21.210325000000001</v>
      </c>
      <c r="AH67" s="51">
        <v>26.656442950793387</v>
      </c>
      <c r="AI67" s="51">
        <v>28.262145922212795</v>
      </c>
      <c r="AJ67" s="51">
        <v>28.262145922212795</v>
      </c>
      <c r="AK67" s="51">
        <v>28.433501005034856</v>
      </c>
      <c r="AL67" s="51">
        <v>28.433501005034856</v>
      </c>
      <c r="AM67" s="51">
        <v>28.606858567956674</v>
      </c>
      <c r="AN67" s="51">
        <v>28.606858567956674</v>
      </c>
      <c r="AO67" s="46">
        <v>29.322030032155588</v>
      </c>
    </row>
    <row r="68" spans="1:41" x14ac:dyDescent="0.2">
      <c r="A68" s="23">
        <v>56</v>
      </c>
      <c r="B68" s="24" t="s">
        <v>82</v>
      </c>
      <c r="C68" s="24" t="s">
        <v>346</v>
      </c>
      <c r="D68" s="24" t="s">
        <v>562</v>
      </c>
      <c r="E68" s="24" t="s">
        <v>449</v>
      </c>
      <c r="F68" s="24" t="s">
        <v>3</v>
      </c>
      <c r="G68" s="24" t="s">
        <v>1</v>
      </c>
      <c r="H68" s="24" t="s">
        <v>351</v>
      </c>
      <c r="I68" s="24" t="s">
        <v>352</v>
      </c>
      <c r="J68" s="61" t="s">
        <v>352</v>
      </c>
      <c r="K68" s="24" t="s">
        <v>353</v>
      </c>
      <c r="L68" s="63" t="s">
        <v>353</v>
      </c>
      <c r="M68" s="24" t="s">
        <v>47</v>
      </c>
      <c r="N68" s="24" t="s">
        <v>350</v>
      </c>
      <c r="O68" s="24" t="s">
        <v>15</v>
      </c>
      <c r="P68" s="24" t="s">
        <v>205</v>
      </c>
      <c r="Q68" s="24" t="s">
        <v>205</v>
      </c>
      <c r="R68" s="24" t="s">
        <v>205</v>
      </c>
      <c r="S68" s="24" t="s">
        <v>206</v>
      </c>
      <c r="T68" s="24" t="s">
        <v>14</v>
      </c>
      <c r="U68" s="45" t="s">
        <v>214</v>
      </c>
      <c r="V68" s="47" t="s">
        <v>504</v>
      </c>
      <c r="W68" s="48" t="s">
        <v>505</v>
      </c>
      <c r="X68" s="49" t="s">
        <v>462</v>
      </c>
      <c r="Y68" s="49" t="s">
        <v>543</v>
      </c>
      <c r="Z68" s="50">
        <v>57.914476639999997</v>
      </c>
      <c r="AA68" s="51">
        <v>61.403068400000002</v>
      </c>
      <c r="AB68" s="51">
        <v>61.403068400000002</v>
      </c>
      <c r="AC68" s="51">
        <v>61.775358880000006</v>
      </c>
      <c r="AD68" s="51">
        <v>61.775358880000006</v>
      </c>
      <c r="AE68" s="52">
        <v>62.152000000000001</v>
      </c>
      <c r="AF68" s="51">
        <v>62.152000000000001</v>
      </c>
      <c r="AG68" s="51">
        <v>63.705799999999996</v>
      </c>
      <c r="AH68" s="51">
        <v>80.063366465844027</v>
      </c>
      <c r="AI68" s="51">
        <v>84.886139919652521</v>
      </c>
      <c r="AJ68" s="51">
        <v>84.886139919652521</v>
      </c>
      <c r="AK68" s="51">
        <v>85.400809668241749</v>
      </c>
      <c r="AL68" s="51">
        <v>85.400809668241749</v>
      </c>
      <c r="AM68" s="51">
        <v>85.921493921405457</v>
      </c>
      <c r="AN68" s="51">
        <v>85.921493921405457</v>
      </c>
      <c r="AO68" s="46">
        <v>88.069531269440589</v>
      </c>
    </row>
    <row r="69" spans="1:41" x14ac:dyDescent="0.2">
      <c r="A69" s="23">
        <v>57</v>
      </c>
      <c r="B69" s="24" t="s">
        <v>79</v>
      </c>
      <c r="C69" s="24" t="s">
        <v>79</v>
      </c>
      <c r="D69" s="24" t="s">
        <v>562</v>
      </c>
      <c r="E69" s="24" t="s">
        <v>449</v>
      </c>
      <c r="F69" s="24" t="s">
        <v>3</v>
      </c>
      <c r="G69" s="24" t="s">
        <v>1</v>
      </c>
      <c r="H69" s="24" t="s">
        <v>360</v>
      </c>
      <c r="I69" s="24" t="s">
        <v>361</v>
      </c>
      <c r="J69" s="61" t="s">
        <v>361</v>
      </c>
      <c r="K69" s="31" t="s">
        <v>362</v>
      </c>
      <c r="L69" s="58">
        <v>7898927563783</v>
      </c>
      <c r="M69" s="24" t="s">
        <v>81</v>
      </c>
      <c r="N69" s="24" t="s">
        <v>213</v>
      </c>
      <c r="O69" s="24" t="s">
        <v>15</v>
      </c>
      <c r="P69" s="24" t="s">
        <v>205</v>
      </c>
      <c r="Q69" s="24" t="s">
        <v>205</v>
      </c>
      <c r="R69" s="24" t="s">
        <v>205</v>
      </c>
      <c r="S69" s="24" t="s">
        <v>206</v>
      </c>
      <c r="T69" s="24" t="s">
        <v>14</v>
      </c>
      <c r="U69" s="45" t="s">
        <v>207</v>
      </c>
      <c r="V69" s="47" t="s">
        <v>506</v>
      </c>
      <c r="W69" s="48" t="s">
        <v>507</v>
      </c>
      <c r="X69" s="49" t="s">
        <v>462</v>
      </c>
      <c r="Y69" s="49" t="s">
        <v>544</v>
      </c>
      <c r="Z69" s="50">
        <v>43.841199179999997</v>
      </c>
      <c r="AA69" s="51">
        <v>46.482059550000002</v>
      </c>
      <c r="AB69" s="51">
        <v>46.482059550000002</v>
      </c>
      <c r="AC69" s="51">
        <v>46.763883060000005</v>
      </c>
      <c r="AD69" s="51">
        <v>46.763883060000005</v>
      </c>
      <c r="AE69" s="52">
        <v>47.048999999999999</v>
      </c>
      <c r="AF69" s="51">
        <v>47.048999999999999</v>
      </c>
      <c r="AG69" s="51">
        <v>48.225224999999995</v>
      </c>
      <c r="AH69" s="51">
        <v>60.607885970708836</v>
      </c>
      <c r="AI69" s="51">
        <v>64.258720509070201</v>
      </c>
      <c r="AJ69" s="51">
        <v>64.258720509070201</v>
      </c>
      <c r="AK69" s="51">
        <v>64.648324978779542</v>
      </c>
      <c r="AL69" s="51">
        <v>64.648324978779542</v>
      </c>
      <c r="AM69" s="51">
        <v>65.042482422258416</v>
      </c>
      <c r="AN69" s="51">
        <v>65.042482422258416</v>
      </c>
      <c r="AO69" s="46">
        <v>66.668544482814866</v>
      </c>
    </row>
    <row r="70" spans="1:41" x14ac:dyDescent="0.2">
      <c r="A70" s="23">
        <v>58</v>
      </c>
      <c r="B70" s="24" t="s">
        <v>79</v>
      </c>
      <c r="C70" s="24" t="s">
        <v>79</v>
      </c>
      <c r="D70" s="24" t="s">
        <v>562</v>
      </c>
      <c r="E70" s="24" t="s">
        <v>449</v>
      </c>
      <c r="F70" s="24" t="s">
        <v>3</v>
      </c>
      <c r="G70" s="24" t="s">
        <v>1</v>
      </c>
      <c r="H70" s="24" t="s">
        <v>363</v>
      </c>
      <c r="I70" s="24" t="s">
        <v>364</v>
      </c>
      <c r="J70" s="61" t="s">
        <v>364</v>
      </c>
      <c r="K70" s="24" t="s">
        <v>365</v>
      </c>
      <c r="L70" s="63" t="s">
        <v>365</v>
      </c>
      <c r="M70" s="24" t="s">
        <v>80</v>
      </c>
      <c r="N70" s="24" t="s">
        <v>213</v>
      </c>
      <c r="O70" s="24" t="s">
        <v>15</v>
      </c>
      <c r="P70" s="24" t="s">
        <v>205</v>
      </c>
      <c r="Q70" s="24" t="s">
        <v>205</v>
      </c>
      <c r="R70" s="24" t="s">
        <v>205</v>
      </c>
      <c r="S70" s="24" t="s">
        <v>206</v>
      </c>
      <c r="T70" s="24" t="s">
        <v>14</v>
      </c>
      <c r="U70" s="45" t="s">
        <v>207</v>
      </c>
      <c r="V70" s="47" t="s">
        <v>506</v>
      </c>
      <c r="W70" s="48" t="s">
        <v>507</v>
      </c>
      <c r="X70" s="49" t="s">
        <v>462</v>
      </c>
      <c r="Y70" s="49" t="s">
        <v>544</v>
      </c>
      <c r="Z70" s="50">
        <v>39.844623200000001</v>
      </c>
      <c r="AA70" s="51">
        <v>42.244741999999995</v>
      </c>
      <c r="AB70" s="51">
        <v>42.244741999999995</v>
      </c>
      <c r="AC70" s="51">
        <v>42.500874400000001</v>
      </c>
      <c r="AD70" s="51">
        <v>42.500874400000001</v>
      </c>
      <c r="AE70" s="52">
        <v>42.76</v>
      </c>
      <c r="AF70" s="51">
        <v>42.76</v>
      </c>
      <c r="AG70" s="51">
        <v>43.828999999999994</v>
      </c>
      <c r="AH70" s="51">
        <v>55.082854133084865</v>
      </c>
      <c r="AI70" s="51">
        <v>58.400877573760155</v>
      </c>
      <c r="AJ70" s="51">
        <v>58.400877573760155</v>
      </c>
      <c r="AK70" s="51">
        <v>58.754965591035152</v>
      </c>
      <c r="AL70" s="51">
        <v>58.754965591035152</v>
      </c>
      <c r="AM70" s="51">
        <v>59.113191531717355</v>
      </c>
      <c r="AN70" s="51">
        <v>59.113191531717355</v>
      </c>
      <c r="AO70" s="46">
        <v>60.591021320010285</v>
      </c>
    </row>
    <row r="71" spans="1:41" x14ac:dyDescent="0.2">
      <c r="A71" s="23">
        <v>59</v>
      </c>
      <c r="B71" s="24" t="s">
        <v>79</v>
      </c>
      <c r="C71" s="24" t="s">
        <v>79</v>
      </c>
      <c r="D71" s="24" t="s">
        <v>562</v>
      </c>
      <c r="E71" s="24" t="s">
        <v>449</v>
      </c>
      <c r="F71" s="24" t="s">
        <v>3</v>
      </c>
      <c r="G71" s="24" t="s">
        <v>1</v>
      </c>
      <c r="H71" s="24" t="s">
        <v>366</v>
      </c>
      <c r="I71" s="24" t="s">
        <v>367</v>
      </c>
      <c r="J71" s="61" t="s">
        <v>367</v>
      </c>
      <c r="K71" s="24" t="s">
        <v>368</v>
      </c>
      <c r="L71" s="63" t="s">
        <v>368</v>
      </c>
      <c r="M71" s="24" t="s">
        <v>78</v>
      </c>
      <c r="N71" s="24" t="s">
        <v>213</v>
      </c>
      <c r="O71" s="24" t="s">
        <v>15</v>
      </c>
      <c r="P71" s="24" t="s">
        <v>205</v>
      </c>
      <c r="Q71" s="24" t="s">
        <v>205</v>
      </c>
      <c r="R71" s="24" t="s">
        <v>205</v>
      </c>
      <c r="S71" s="24" t="s">
        <v>206</v>
      </c>
      <c r="T71" s="24" t="s">
        <v>14</v>
      </c>
      <c r="U71" s="45" t="s">
        <v>207</v>
      </c>
      <c r="V71" s="47" t="s">
        <v>506</v>
      </c>
      <c r="W71" s="48" t="s">
        <v>507</v>
      </c>
      <c r="X71" s="49" t="s">
        <v>462</v>
      </c>
      <c r="Y71" s="49" t="s">
        <v>544</v>
      </c>
      <c r="Z71" s="50">
        <v>43.582153220000002</v>
      </c>
      <c r="AA71" s="51">
        <v>46.20740945</v>
      </c>
      <c r="AB71" s="51">
        <v>46.20740945</v>
      </c>
      <c r="AC71" s="51">
        <v>46.487567740000003</v>
      </c>
      <c r="AD71" s="51">
        <v>46.487567740000003</v>
      </c>
      <c r="AE71" s="52">
        <v>46.771000000000001</v>
      </c>
      <c r="AF71" s="51">
        <v>46.771000000000001</v>
      </c>
      <c r="AG71" s="51">
        <v>47.940275</v>
      </c>
      <c r="AH71" s="51">
        <v>60.249770127654642</v>
      </c>
      <c r="AI71" s="51">
        <v>63.879032857865681</v>
      </c>
      <c r="AJ71" s="51">
        <v>63.879032857865681</v>
      </c>
      <c r="AK71" s="51">
        <v>64.26633525861331</v>
      </c>
      <c r="AL71" s="51">
        <v>64.26633525861331</v>
      </c>
      <c r="AM71" s="51">
        <v>64.658163730822082</v>
      </c>
      <c r="AN71" s="51">
        <v>64.658163730822082</v>
      </c>
      <c r="AO71" s="46">
        <v>66.274617824092644</v>
      </c>
    </row>
    <row r="72" spans="1:41" x14ac:dyDescent="0.2">
      <c r="A72" s="23">
        <v>60</v>
      </c>
      <c r="B72" s="24" t="s">
        <v>77</v>
      </c>
      <c r="C72" s="33" t="s">
        <v>545</v>
      </c>
      <c r="D72" s="24" t="s">
        <v>52</v>
      </c>
      <c r="E72" s="33" t="s">
        <v>55</v>
      </c>
      <c r="F72" s="24" t="s">
        <v>3</v>
      </c>
      <c r="G72" s="24" t="s">
        <v>1</v>
      </c>
      <c r="H72" s="24" t="s">
        <v>432</v>
      </c>
      <c r="I72" s="24" t="s">
        <v>432</v>
      </c>
      <c r="J72" s="61"/>
      <c r="K72" s="57" t="s">
        <v>441</v>
      </c>
      <c r="L72" s="58" t="e">
        <v>#N/A</v>
      </c>
      <c r="M72" s="24" t="s">
        <v>76</v>
      </c>
      <c r="N72" s="31"/>
      <c r="O72" s="24" t="s">
        <v>50</v>
      </c>
      <c r="P72" s="24" t="s">
        <v>205</v>
      </c>
      <c r="Q72" s="24" t="s">
        <v>205</v>
      </c>
      <c r="R72" s="24" t="s">
        <v>205</v>
      </c>
      <c r="S72" s="24" t="s">
        <v>434</v>
      </c>
      <c r="T72" s="24" t="s">
        <v>51</v>
      </c>
      <c r="U72" s="45" t="s">
        <v>214</v>
      </c>
      <c r="V72" s="48" t="s">
        <v>55</v>
      </c>
      <c r="W72" s="48" t="s">
        <v>55</v>
      </c>
      <c r="X72" s="49" t="s">
        <v>481</v>
      </c>
      <c r="Y72" s="49" t="s">
        <v>532</v>
      </c>
      <c r="Z72" s="50">
        <v>47.8886593</v>
      </c>
      <c r="AA72" s="51">
        <v>51.096014000000004</v>
      </c>
      <c r="AB72" s="51">
        <v>46.0169687</v>
      </c>
      <c r="AC72" s="51">
        <v>51.440935400000001</v>
      </c>
      <c r="AD72" s="51">
        <v>46.2961168</v>
      </c>
      <c r="AE72" s="52">
        <v>51.79</v>
      </c>
      <c r="AF72" s="51">
        <v>46.578372299999998</v>
      </c>
      <c r="AG72" s="51">
        <v>53.235976799999996</v>
      </c>
      <c r="AH72" s="51">
        <v>64.487478252204397</v>
      </c>
      <c r="AI72" s="51">
        <v>68.694796534608216</v>
      </c>
      <c r="AJ72" s="51">
        <v>61.866397288562162</v>
      </c>
      <c r="AK72" s="51">
        <v>69.146432652007817</v>
      </c>
      <c r="AL72" s="51">
        <v>62.230814767817925</v>
      </c>
      <c r="AM72" s="51">
        <v>69.603479233192488</v>
      </c>
      <c r="AN72" s="51">
        <v>62.59928111795633</v>
      </c>
      <c r="AO72" s="46">
        <v>71.494825902851545</v>
      </c>
    </row>
    <row r="73" spans="1:41" x14ac:dyDescent="0.2">
      <c r="A73" s="23">
        <v>61</v>
      </c>
      <c r="B73" s="24" t="s">
        <v>75</v>
      </c>
      <c r="C73" s="33" t="s">
        <v>75</v>
      </c>
      <c r="D73" s="24" t="s">
        <v>73</v>
      </c>
      <c r="E73" s="24" t="s">
        <v>449</v>
      </c>
      <c r="F73" s="24" t="s">
        <v>3</v>
      </c>
      <c r="G73" s="24" t="s">
        <v>1</v>
      </c>
      <c r="H73" s="24" t="s">
        <v>369</v>
      </c>
      <c r="I73" s="24" t="s">
        <v>370</v>
      </c>
      <c r="J73" s="61" t="s">
        <v>370</v>
      </c>
      <c r="K73" s="24" t="s">
        <v>371</v>
      </c>
      <c r="L73" s="63" t="s">
        <v>371</v>
      </c>
      <c r="M73" s="24" t="s">
        <v>74</v>
      </c>
      <c r="N73" s="24" t="s">
        <v>372</v>
      </c>
      <c r="O73" s="24" t="s">
        <v>15</v>
      </c>
      <c r="P73" s="24" t="s">
        <v>205</v>
      </c>
      <c r="Q73" s="24" t="s">
        <v>205</v>
      </c>
      <c r="R73" s="24" t="s">
        <v>205</v>
      </c>
      <c r="S73" s="24" t="s">
        <v>234</v>
      </c>
      <c r="T73" s="24" t="s">
        <v>51</v>
      </c>
      <c r="U73" s="45" t="s">
        <v>214</v>
      </c>
      <c r="V73" s="47" t="s">
        <v>508</v>
      </c>
      <c r="W73" s="48" t="s">
        <v>509</v>
      </c>
      <c r="X73" s="49" t="s">
        <v>481</v>
      </c>
      <c r="Y73" s="49" t="s">
        <v>546</v>
      </c>
      <c r="Z73" s="50">
        <v>57.765355200000002</v>
      </c>
      <c r="AA73" s="51">
        <v>61.771183199999996</v>
      </c>
      <c r="AB73" s="51">
        <v>53.773308</v>
      </c>
      <c r="AC73" s="51">
        <v>62.202772799999998</v>
      </c>
      <c r="AD73" s="51">
        <v>54.099036000000005</v>
      </c>
      <c r="AE73" s="52">
        <v>62.64</v>
      </c>
      <c r="AF73" s="51">
        <v>54.4291488</v>
      </c>
      <c r="AG73" s="51">
        <v>64.453428000000002</v>
      </c>
      <c r="AH73" s="51">
        <v>77.162040223129381</v>
      </c>
      <c r="AI73" s="51">
        <v>82.336327792810209</v>
      </c>
      <c r="AJ73" s="51">
        <v>71.675763432547356</v>
      </c>
      <c r="AK73" s="51">
        <v>82.89259996641799</v>
      </c>
      <c r="AL73" s="51">
        <v>72.093405934419152</v>
      </c>
      <c r="AM73" s="51">
        <v>83.455794675296474</v>
      </c>
      <c r="AN73" s="51">
        <v>72.516409109258603</v>
      </c>
      <c r="AO73" s="46">
        <v>85.789659468438543</v>
      </c>
    </row>
    <row r="74" spans="1:41" x14ac:dyDescent="0.2">
      <c r="A74" s="23">
        <v>62</v>
      </c>
      <c r="B74" s="24" t="s">
        <v>70</v>
      </c>
      <c r="C74" s="33" t="s">
        <v>229</v>
      </c>
      <c r="D74" s="24" t="s">
        <v>56</v>
      </c>
      <c r="E74" s="24" t="s">
        <v>453</v>
      </c>
      <c r="F74" s="24" t="s">
        <v>3</v>
      </c>
      <c r="G74" s="24" t="s">
        <v>1</v>
      </c>
      <c r="H74" s="25" t="s">
        <v>230</v>
      </c>
      <c r="I74" s="24" t="s">
        <v>231</v>
      </c>
      <c r="J74" s="61" t="s">
        <v>231</v>
      </c>
      <c r="K74" s="24" t="s">
        <v>232</v>
      </c>
      <c r="L74" s="63" t="s">
        <v>232</v>
      </c>
      <c r="M74" s="24" t="s">
        <v>72</v>
      </c>
      <c r="N74" s="24" t="s">
        <v>233</v>
      </c>
      <c r="O74" s="24" t="s">
        <v>558</v>
      </c>
      <c r="P74" s="24" t="s">
        <v>205</v>
      </c>
      <c r="Q74" s="24" t="s">
        <v>205</v>
      </c>
      <c r="R74" s="24" t="s">
        <v>205</v>
      </c>
      <c r="S74" s="24" t="s">
        <v>234</v>
      </c>
      <c r="T74" s="24" t="s">
        <v>14</v>
      </c>
      <c r="U74" s="45" t="s">
        <v>214</v>
      </c>
      <c r="V74" s="47" t="s">
        <v>510</v>
      </c>
      <c r="W74" s="48" t="s">
        <v>511</v>
      </c>
      <c r="X74" s="49" t="s">
        <v>462</v>
      </c>
      <c r="Y74" s="49" t="s">
        <v>547</v>
      </c>
      <c r="Z74" s="50">
        <v>37.667364279999994</v>
      </c>
      <c r="AA74" s="51">
        <v>40.279465979999998</v>
      </c>
      <c r="AB74" s="51">
        <v>35.0642487</v>
      </c>
      <c r="AC74" s="51">
        <v>40.560894919999996</v>
      </c>
      <c r="AD74" s="51">
        <v>35.2766479</v>
      </c>
      <c r="AE74" s="52">
        <v>40.845999999999997</v>
      </c>
      <c r="AF74" s="51">
        <v>35.491906319999998</v>
      </c>
      <c r="AG74" s="51">
        <v>42.028491699999996</v>
      </c>
      <c r="AH74" s="51">
        <v>50.315464478830492</v>
      </c>
      <c r="AI74" s="51">
        <v>53.689489863108648</v>
      </c>
      <c r="AJ74" s="51">
        <v>46.73799861375845</v>
      </c>
      <c r="AK74" s="51">
        <v>54.052221236084115</v>
      </c>
      <c r="AL74" s="51">
        <v>47.010332994848092</v>
      </c>
      <c r="AM74" s="51">
        <v>54.419466623677508</v>
      </c>
      <c r="AN74" s="51">
        <v>47.286162938645866</v>
      </c>
      <c r="AO74" s="46">
        <v>55.941322328349941</v>
      </c>
    </row>
    <row r="75" spans="1:41" x14ac:dyDescent="0.2">
      <c r="A75" s="23">
        <v>63</v>
      </c>
      <c r="B75" s="24" t="s">
        <v>70</v>
      </c>
      <c r="C75" s="33" t="s">
        <v>410</v>
      </c>
      <c r="D75" s="24" t="s">
        <v>56</v>
      </c>
      <c r="E75" s="24" t="s">
        <v>453</v>
      </c>
      <c r="F75" s="24" t="s">
        <v>3</v>
      </c>
      <c r="G75" s="24" t="s">
        <v>1</v>
      </c>
      <c r="H75" s="24" t="s">
        <v>71</v>
      </c>
      <c r="I75" s="24" t="s">
        <v>411</v>
      </c>
      <c r="J75" s="61" t="s">
        <v>411</v>
      </c>
      <c r="K75" s="24" t="s">
        <v>412</v>
      </c>
      <c r="L75" s="63" t="s">
        <v>412</v>
      </c>
      <c r="M75" s="24" t="s">
        <v>69</v>
      </c>
      <c r="N75" s="24" t="s">
        <v>233</v>
      </c>
      <c r="O75" s="24" t="s">
        <v>560</v>
      </c>
      <c r="P75" s="24" t="s">
        <v>205</v>
      </c>
      <c r="Q75" s="24" t="s">
        <v>205</v>
      </c>
      <c r="R75" s="24" t="s">
        <v>205</v>
      </c>
      <c r="S75" s="24" t="s">
        <v>234</v>
      </c>
      <c r="T75" s="24" t="s">
        <v>14</v>
      </c>
      <c r="U75" s="45" t="s">
        <v>214</v>
      </c>
      <c r="V75" s="47" t="s">
        <v>510</v>
      </c>
      <c r="W75" s="48" t="s">
        <v>511</v>
      </c>
      <c r="X75" s="49" t="s">
        <v>462</v>
      </c>
      <c r="Y75" s="49" t="s">
        <v>547</v>
      </c>
      <c r="Z75" s="50">
        <v>56.496435520000006</v>
      </c>
      <c r="AA75" s="51">
        <v>60.414268319999998</v>
      </c>
      <c r="AB75" s="51">
        <v>52.592080800000005</v>
      </c>
      <c r="AC75" s="51">
        <v>60.836377280000001</v>
      </c>
      <c r="AD75" s="51">
        <v>52.910653600000003</v>
      </c>
      <c r="AE75" s="52">
        <v>61.264000000000003</v>
      </c>
      <c r="AF75" s="51">
        <v>53.233514880000001</v>
      </c>
      <c r="AG75" s="51">
        <v>63.037592800000006</v>
      </c>
      <c r="AH75" s="51">
        <v>75.467037551561276</v>
      </c>
      <c r="AI75" s="51">
        <v>80.527662610132893</v>
      </c>
      <c r="AJ75" s="51">
        <v>70.10127667515296</v>
      </c>
      <c r="AK75" s="51">
        <v>81.071715267283409</v>
      </c>
      <c r="AL75" s="51">
        <v>70.509744910061542</v>
      </c>
      <c r="AM75" s="51">
        <v>81.622538393795708</v>
      </c>
      <c r="AN75" s="51">
        <v>70.92345606113696</v>
      </c>
      <c r="AO75" s="46">
        <v>83.905135658914745</v>
      </c>
    </row>
    <row r="76" spans="1:41" x14ac:dyDescent="0.2">
      <c r="A76" s="23">
        <v>64</v>
      </c>
      <c r="B76" s="24" t="s">
        <v>66</v>
      </c>
      <c r="C76" s="33" t="s">
        <v>418</v>
      </c>
      <c r="D76" s="24" t="s">
        <v>64</v>
      </c>
      <c r="E76" s="24" t="s">
        <v>453</v>
      </c>
      <c r="F76" s="24" t="s">
        <v>3</v>
      </c>
      <c r="G76" s="24" t="s">
        <v>1</v>
      </c>
      <c r="H76" s="24" t="s">
        <v>67</v>
      </c>
      <c r="I76" s="24" t="s">
        <v>419</v>
      </c>
      <c r="J76" s="61" t="s">
        <v>419</v>
      </c>
      <c r="K76" s="24" t="s">
        <v>420</v>
      </c>
      <c r="L76" s="63" t="s">
        <v>420</v>
      </c>
      <c r="M76" s="24" t="s">
        <v>65</v>
      </c>
      <c r="N76" s="24" t="s">
        <v>421</v>
      </c>
      <c r="O76" s="24" t="s">
        <v>560</v>
      </c>
      <c r="P76" s="24" t="s">
        <v>205</v>
      </c>
      <c r="Q76" s="24" t="s">
        <v>205</v>
      </c>
      <c r="R76" s="24" t="s">
        <v>205</v>
      </c>
      <c r="S76" s="24" t="s">
        <v>234</v>
      </c>
      <c r="T76" s="24" t="s">
        <v>14</v>
      </c>
      <c r="U76" s="45" t="s">
        <v>214</v>
      </c>
      <c r="V76" s="47" t="s">
        <v>512</v>
      </c>
      <c r="W76" s="48" t="s">
        <v>513</v>
      </c>
      <c r="X76" s="49" t="s">
        <v>462</v>
      </c>
      <c r="Y76" s="49" t="s">
        <v>547</v>
      </c>
      <c r="Z76" s="50">
        <v>40.058577020000001</v>
      </c>
      <c r="AA76" s="51">
        <v>42.836501069999997</v>
      </c>
      <c r="AB76" s="51">
        <v>37.29020955</v>
      </c>
      <c r="AC76" s="51">
        <v>43.135795780000002</v>
      </c>
      <c r="AD76" s="51">
        <v>37.516092350000001</v>
      </c>
      <c r="AE76" s="52">
        <v>43.439</v>
      </c>
      <c r="AF76" s="51">
        <v>37.745015880000004</v>
      </c>
      <c r="AG76" s="51">
        <v>44.696559050000005</v>
      </c>
      <c r="AH76" s="51">
        <v>53.509608321400336</v>
      </c>
      <c r="AI76" s="51">
        <v>57.097824760406809</v>
      </c>
      <c r="AJ76" s="51">
        <v>49.705036522133213</v>
      </c>
      <c r="AK76" s="51">
        <v>57.483583172752738</v>
      </c>
      <c r="AL76" s="51">
        <v>49.994659329266177</v>
      </c>
      <c r="AM76" s="51">
        <v>57.874142159964933</v>
      </c>
      <c r="AN76" s="51">
        <v>50.287999605636735</v>
      </c>
      <c r="AO76" s="46">
        <v>59.492608838593583</v>
      </c>
    </row>
    <row r="77" spans="1:41" x14ac:dyDescent="0.2">
      <c r="A77" s="23">
        <v>65</v>
      </c>
      <c r="B77" s="24" t="s">
        <v>66</v>
      </c>
      <c r="C77" s="33" t="s">
        <v>422</v>
      </c>
      <c r="D77" s="24" t="s">
        <v>64</v>
      </c>
      <c r="E77" s="24" t="s">
        <v>452</v>
      </c>
      <c r="F77" s="24" t="s">
        <v>3</v>
      </c>
      <c r="G77" s="24" t="s">
        <v>1</v>
      </c>
      <c r="H77" s="24" t="s">
        <v>423</v>
      </c>
      <c r="I77" s="24" t="s">
        <v>424</v>
      </c>
      <c r="J77" s="61" t="s">
        <v>424</v>
      </c>
      <c r="K77" s="24" t="s">
        <v>425</v>
      </c>
      <c r="L77" s="63" t="s">
        <v>425</v>
      </c>
      <c r="M77" s="24" t="s">
        <v>68</v>
      </c>
      <c r="N77" s="24" t="s">
        <v>421</v>
      </c>
      <c r="O77" s="24" t="s">
        <v>559</v>
      </c>
      <c r="P77" s="24" t="s">
        <v>205</v>
      </c>
      <c r="Q77" s="24" t="s">
        <v>205</v>
      </c>
      <c r="R77" s="24" t="s">
        <v>205</v>
      </c>
      <c r="S77" s="24" t="s">
        <v>234</v>
      </c>
      <c r="T77" s="24" t="s">
        <v>14</v>
      </c>
      <c r="U77" s="45" t="s">
        <v>214</v>
      </c>
      <c r="V77" s="47" t="s">
        <v>512</v>
      </c>
      <c r="W77" s="48" t="s">
        <v>513</v>
      </c>
      <c r="X77" s="49" t="s">
        <v>462</v>
      </c>
      <c r="Y77" s="49" t="s">
        <v>547</v>
      </c>
      <c r="Z77" s="50">
        <v>26.708177159999998</v>
      </c>
      <c r="AA77" s="51">
        <v>28.56029706</v>
      </c>
      <c r="AB77" s="51">
        <v>24.862428900000001</v>
      </c>
      <c r="AC77" s="51">
        <v>28.759845240000001</v>
      </c>
      <c r="AD77" s="51">
        <v>25.013031300000002</v>
      </c>
      <c r="AE77" s="52">
        <v>28.962</v>
      </c>
      <c r="AF77" s="51">
        <v>25.16566104</v>
      </c>
      <c r="AG77" s="51">
        <v>29.8004499</v>
      </c>
      <c r="AH77" s="51">
        <v>35.676357103165273</v>
      </c>
      <c r="AI77" s="51">
        <v>38.06872167202058</v>
      </c>
      <c r="AJ77" s="51">
        <v>33.139742345680659</v>
      </c>
      <c r="AK77" s="51">
        <v>38.325917628151309</v>
      </c>
      <c r="AL77" s="51">
        <v>33.332841996689773</v>
      </c>
      <c r="AM77" s="51">
        <v>38.586314262227589</v>
      </c>
      <c r="AN77" s="51">
        <v>33.528420188734799</v>
      </c>
      <c r="AO77" s="46">
        <v>39.665391403654489</v>
      </c>
    </row>
    <row r="78" spans="1:41" x14ac:dyDescent="0.2">
      <c r="A78" s="23">
        <v>66</v>
      </c>
      <c r="B78" s="24" t="s">
        <v>63</v>
      </c>
      <c r="C78" s="33" t="s">
        <v>63</v>
      </c>
      <c r="D78" s="24" t="s">
        <v>22</v>
      </c>
      <c r="E78" s="24" t="s">
        <v>449</v>
      </c>
      <c r="F78" s="24" t="s">
        <v>3</v>
      </c>
      <c r="G78" s="24" t="s">
        <v>1</v>
      </c>
      <c r="H78" s="24" t="s">
        <v>373</v>
      </c>
      <c r="I78" s="24" t="s">
        <v>374</v>
      </c>
      <c r="J78" s="61" t="s">
        <v>374</v>
      </c>
      <c r="K78" s="24" t="s">
        <v>375</v>
      </c>
      <c r="L78" s="63" t="s">
        <v>375</v>
      </c>
      <c r="M78" s="24" t="s">
        <v>62</v>
      </c>
      <c r="N78" s="24" t="s">
        <v>246</v>
      </c>
      <c r="O78" s="24" t="s">
        <v>15</v>
      </c>
      <c r="P78" s="24" t="s">
        <v>205</v>
      </c>
      <c r="Q78" s="24" t="s">
        <v>252</v>
      </c>
      <c r="R78" s="24" t="s">
        <v>252</v>
      </c>
      <c r="S78" s="24" t="s">
        <v>206</v>
      </c>
      <c r="T78" s="24" t="s">
        <v>14</v>
      </c>
      <c r="U78" s="45" t="s">
        <v>207</v>
      </c>
      <c r="V78" s="47" t="s">
        <v>514</v>
      </c>
      <c r="W78" s="48" t="s">
        <v>515</v>
      </c>
      <c r="X78" s="49" t="s">
        <v>462</v>
      </c>
      <c r="Y78" s="49" t="s">
        <v>548</v>
      </c>
      <c r="Z78" s="50">
        <v>54.842266099999996</v>
      </c>
      <c r="AA78" s="51">
        <v>58.145797249999994</v>
      </c>
      <c r="AB78" s="51">
        <v>58.145797249999994</v>
      </c>
      <c r="AC78" s="51">
        <v>58.498338699999998</v>
      </c>
      <c r="AD78" s="51">
        <v>58.498338699999998</v>
      </c>
      <c r="AE78" s="52">
        <v>58.854999999999997</v>
      </c>
      <c r="AF78" s="51">
        <v>58.854999999999997</v>
      </c>
      <c r="AG78" s="51">
        <v>60.326374999999992</v>
      </c>
      <c r="AH78" s="51">
        <v>75.816215622140078</v>
      </c>
      <c r="AI78" s="51">
        <v>80.383153639000327</v>
      </c>
      <c r="AJ78" s="51">
        <v>80.383153639000327</v>
      </c>
      <c r="AK78" s="51">
        <v>80.870521512169631</v>
      </c>
      <c r="AL78" s="51">
        <v>80.870521512169631</v>
      </c>
      <c r="AM78" s="51">
        <v>81.363584836277468</v>
      </c>
      <c r="AN78" s="51">
        <v>81.363584836277468</v>
      </c>
      <c r="AO78" s="46">
        <v>83.397674457184408</v>
      </c>
    </row>
    <row r="79" spans="1:41" x14ac:dyDescent="0.2">
      <c r="A79" s="23">
        <v>67</v>
      </c>
      <c r="B79" s="24" t="s">
        <v>60</v>
      </c>
      <c r="C79" s="33" t="s">
        <v>388</v>
      </c>
      <c r="D79" s="24" t="s">
        <v>56</v>
      </c>
      <c r="E79" s="24" t="s">
        <v>453</v>
      </c>
      <c r="F79" s="24" t="s">
        <v>3</v>
      </c>
      <c r="G79" s="24" t="s">
        <v>1</v>
      </c>
      <c r="H79" s="24" t="s">
        <v>389</v>
      </c>
      <c r="I79" s="24" t="s">
        <v>390</v>
      </c>
      <c r="J79" s="61" t="s">
        <v>390</v>
      </c>
      <c r="K79" s="24" t="s">
        <v>391</v>
      </c>
      <c r="L79" s="63" t="s">
        <v>391</v>
      </c>
      <c r="M79" s="24" t="s">
        <v>61</v>
      </c>
      <c r="N79" s="24" t="s">
        <v>392</v>
      </c>
      <c r="O79" s="24" t="s">
        <v>558</v>
      </c>
      <c r="P79" s="24" t="s">
        <v>205</v>
      </c>
      <c r="Q79" s="24" t="s">
        <v>205</v>
      </c>
      <c r="R79" s="24" t="s">
        <v>205</v>
      </c>
      <c r="S79" s="24" t="s">
        <v>234</v>
      </c>
      <c r="T79" s="24" t="s">
        <v>14</v>
      </c>
      <c r="U79" s="45" t="s">
        <v>214</v>
      </c>
      <c r="V79" s="47" t="s">
        <v>516</v>
      </c>
      <c r="W79" s="48" t="s">
        <v>517</v>
      </c>
      <c r="X79" s="49" t="s">
        <v>462</v>
      </c>
      <c r="Y79" s="49" t="s">
        <v>55</v>
      </c>
      <c r="Z79" s="50">
        <v>42.280108640000002</v>
      </c>
      <c r="AA79" s="51">
        <v>45.21208824</v>
      </c>
      <c r="AB79" s="51">
        <v>39.358215600000001</v>
      </c>
      <c r="AC79" s="51">
        <v>45.527980960000001</v>
      </c>
      <c r="AD79" s="51">
        <v>39.596625199999998</v>
      </c>
      <c r="AE79" s="52">
        <v>45.847999999999999</v>
      </c>
      <c r="AF79" s="51">
        <v>39.838244160000002</v>
      </c>
      <c r="AG79" s="51">
        <v>47.175299600000002</v>
      </c>
      <c r="AH79" s="51">
        <v>56.477094829981411</v>
      </c>
      <c r="AI79" s="51">
        <v>60.264303266998127</v>
      </c>
      <c r="AJ79" s="51">
        <v>52.461532596670359</v>
      </c>
      <c r="AK79" s="51">
        <v>60.671454713606842</v>
      </c>
      <c r="AL79" s="51">
        <v>52.767217038334117</v>
      </c>
      <c r="AM79" s="51">
        <v>61.083672960935381</v>
      </c>
      <c r="AN79" s="51">
        <v>53.076825109215974</v>
      </c>
      <c r="AO79" s="46">
        <v>62.791895071982289</v>
      </c>
    </row>
    <row r="80" spans="1:41" x14ac:dyDescent="0.2">
      <c r="A80" s="23">
        <v>68</v>
      </c>
      <c r="B80" s="24" t="s">
        <v>60</v>
      </c>
      <c r="C80" s="33" t="s">
        <v>388</v>
      </c>
      <c r="D80" s="24" t="s">
        <v>56</v>
      </c>
      <c r="E80" s="24" t="s">
        <v>452</v>
      </c>
      <c r="F80" s="24" t="s">
        <v>3</v>
      </c>
      <c r="G80" s="24" t="s">
        <v>1</v>
      </c>
      <c r="H80" s="24" t="s">
        <v>393</v>
      </c>
      <c r="I80" s="24" t="s">
        <v>394</v>
      </c>
      <c r="J80" s="61" t="s">
        <v>394</v>
      </c>
      <c r="K80" s="24" t="s">
        <v>395</v>
      </c>
      <c r="L80" s="63" t="s">
        <v>395</v>
      </c>
      <c r="M80" s="24" t="s">
        <v>59</v>
      </c>
      <c r="N80" s="24" t="s">
        <v>392</v>
      </c>
      <c r="O80" s="24" t="s">
        <v>559</v>
      </c>
      <c r="P80" s="24" t="s">
        <v>205</v>
      </c>
      <c r="Q80" s="24" t="s">
        <v>205</v>
      </c>
      <c r="R80" s="24" t="s">
        <v>205</v>
      </c>
      <c r="S80" s="24" t="s">
        <v>234</v>
      </c>
      <c r="T80" s="24" t="s">
        <v>14</v>
      </c>
      <c r="U80" s="45" t="s">
        <v>214</v>
      </c>
      <c r="V80" s="47" t="s">
        <v>516</v>
      </c>
      <c r="W80" s="48" t="s">
        <v>517</v>
      </c>
      <c r="X80" s="49" t="s">
        <v>462</v>
      </c>
      <c r="Y80" s="49" t="s">
        <v>55</v>
      </c>
      <c r="Z80" s="50">
        <v>34.965376879999994</v>
      </c>
      <c r="AA80" s="51">
        <v>37.390105079999998</v>
      </c>
      <c r="AB80" s="51">
        <v>32.548990199999999</v>
      </c>
      <c r="AC80" s="51">
        <v>37.651346319999995</v>
      </c>
      <c r="AD80" s="51">
        <v>32.746153399999997</v>
      </c>
      <c r="AE80" s="52">
        <v>37.915999999999997</v>
      </c>
      <c r="AF80" s="51">
        <v>32.945970719999998</v>
      </c>
      <c r="AG80" s="51">
        <v>39.013668199999998</v>
      </c>
      <c r="AH80" s="51">
        <v>46.706192801726893</v>
      </c>
      <c r="AI80" s="51">
        <v>49.838189728483265</v>
      </c>
      <c r="AJ80" s="51">
        <v>43.385348759713686</v>
      </c>
      <c r="AK80" s="51">
        <v>50.174901346211755</v>
      </c>
      <c r="AL80" s="51">
        <v>43.638147819435446</v>
      </c>
      <c r="AM80" s="51">
        <v>50.515803175423699</v>
      </c>
      <c r="AN80" s="51">
        <v>43.894191695189164</v>
      </c>
      <c r="AO80" s="46">
        <v>51.928491832779621</v>
      </c>
    </row>
    <row r="81" spans="1:41" x14ac:dyDescent="0.2">
      <c r="A81" s="23">
        <v>69</v>
      </c>
      <c r="B81" s="24" t="s">
        <v>58</v>
      </c>
      <c r="C81" s="33" t="s">
        <v>554</v>
      </c>
      <c r="D81" s="24" t="s">
        <v>56</v>
      </c>
      <c r="E81" s="24" t="s">
        <v>453</v>
      </c>
      <c r="F81" s="24" t="s">
        <v>3</v>
      </c>
      <c r="G81" s="24" t="s">
        <v>1</v>
      </c>
      <c r="H81" s="24" t="s">
        <v>432</v>
      </c>
      <c r="I81" s="34" t="s">
        <v>442</v>
      </c>
      <c r="J81" s="34"/>
      <c r="K81" s="34" t="s">
        <v>443</v>
      </c>
      <c r="L81" s="63">
        <v>7897460400517</v>
      </c>
      <c r="M81" s="24" t="s">
        <v>57</v>
      </c>
      <c r="N81" s="31"/>
      <c r="O81" s="24" t="s">
        <v>105</v>
      </c>
      <c r="P81" s="24" t="s">
        <v>205</v>
      </c>
      <c r="Q81" s="24" t="s">
        <v>205</v>
      </c>
      <c r="R81" s="24" t="s">
        <v>205</v>
      </c>
      <c r="S81" s="24" t="s">
        <v>234</v>
      </c>
      <c r="T81" s="24" t="s">
        <v>14</v>
      </c>
      <c r="U81" s="45" t="s">
        <v>214</v>
      </c>
      <c r="V81" s="48" t="s">
        <v>55</v>
      </c>
      <c r="W81" s="48" t="s">
        <v>550</v>
      </c>
      <c r="X81" s="49" t="s">
        <v>481</v>
      </c>
      <c r="Y81" s="49" t="s">
        <v>105</v>
      </c>
      <c r="Z81" s="50">
        <v>46.606977199999996</v>
      </c>
      <c r="AA81" s="51">
        <v>49.839010199999997</v>
      </c>
      <c r="AB81" s="51">
        <v>43.386063</v>
      </c>
      <c r="AC81" s="51">
        <v>50.187230800000002</v>
      </c>
      <c r="AD81" s="51">
        <v>43.648871</v>
      </c>
      <c r="AE81" s="52">
        <v>50.54</v>
      </c>
      <c r="AF81" s="51">
        <v>43.915216800000003</v>
      </c>
      <c r="AG81" s="51">
        <v>52.003132999999998</v>
      </c>
      <c r="AH81" s="51">
        <v>62.256856846694731</v>
      </c>
      <c r="AI81" s="51">
        <v>66.431641230022791</v>
      </c>
      <c r="AJ81" s="51">
        <v>57.830349359529748</v>
      </c>
      <c r="AK81" s="51">
        <v>66.880459806876843</v>
      </c>
      <c r="AL81" s="51">
        <v>58.167316984762834</v>
      </c>
      <c r="AM81" s="51">
        <v>67.33486371151794</v>
      </c>
      <c r="AN81" s="51">
        <v>58.508609776212168</v>
      </c>
      <c r="AO81" s="46">
        <v>69.217902131782949</v>
      </c>
    </row>
    <row r="82" spans="1:41" x14ac:dyDescent="0.2">
      <c r="A82" s="23">
        <v>70</v>
      </c>
      <c r="B82" s="24" t="s">
        <v>54</v>
      </c>
      <c r="C82" s="33" t="s">
        <v>549</v>
      </c>
      <c r="D82" s="24" t="s">
        <v>52</v>
      </c>
      <c r="E82" s="33" t="s">
        <v>55</v>
      </c>
      <c r="F82" s="24" t="s">
        <v>3</v>
      </c>
      <c r="G82" s="24" t="s">
        <v>1</v>
      </c>
      <c r="H82" s="24" t="s">
        <v>432</v>
      </c>
      <c r="I82" s="34" t="s">
        <v>444</v>
      </c>
      <c r="J82" s="34"/>
      <c r="K82" s="57" t="s">
        <v>445</v>
      </c>
      <c r="L82" s="58" t="e">
        <v>#N/A</v>
      </c>
      <c r="M82" s="24" t="s">
        <v>53</v>
      </c>
      <c r="N82" s="31"/>
      <c r="O82" s="24" t="s">
        <v>50</v>
      </c>
      <c r="P82" s="24" t="s">
        <v>205</v>
      </c>
      <c r="Q82" s="24" t="s">
        <v>205</v>
      </c>
      <c r="R82" s="24" t="s">
        <v>205</v>
      </c>
      <c r="S82" s="24" t="s">
        <v>434</v>
      </c>
      <c r="T82" s="24" t="s">
        <v>51</v>
      </c>
      <c r="U82" s="45" t="s">
        <v>214</v>
      </c>
      <c r="V82" s="48" t="s">
        <v>55</v>
      </c>
      <c r="W82" s="48" t="s">
        <v>55</v>
      </c>
      <c r="X82" s="49" t="s">
        <v>481</v>
      </c>
      <c r="Y82" s="49" t="s">
        <v>532</v>
      </c>
      <c r="Z82" s="50">
        <v>48.018113100000001</v>
      </c>
      <c r="AA82" s="51">
        <v>51.234138000000002</v>
      </c>
      <c r="AB82" s="51">
        <v>46.141362900000004</v>
      </c>
      <c r="AC82" s="51">
        <v>51.579991800000002</v>
      </c>
      <c r="AD82" s="51">
        <v>46.421265600000005</v>
      </c>
      <c r="AE82" s="52">
        <v>51.93</v>
      </c>
      <c r="AF82" s="51">
        <v>46.704284100000002</v>
      </c>
      <c r="AG82" s="51">
        <v>53.379885599999994</v>
      </c>
      <c r="AH82" s="51">
        <v>64.661802387275046</v>
      </c>
      <c r="AI82" s="51">
        <v>68.880493995794637</v>
      </c>
      <c r="AJ82" s="51">
        <v>62.03363605319624</v>
      </c>
      <c r="AK82" s="51">
        <v>69.33335098703931</v>
      </c>
      <c r="AL82" s="51">
        <v>62.399038634732285</v>
      </c>
      <c r="AM82" s="51">
        <v>69.791633067767634</v>
      </c>
      <c r="AN82" s="51">
        <v>62.768501032158184</v>
      </c>
      <c r="AO82" s="46">
        <v>71.688092472196956</v>
      </c>
    </row>
    <row r="83" spans="1:41" x14ac:dyDescent="0.2">
      <c r="A83" s="23">
        <v>71</v>
      </c>
      <c r="B83" s="24" t="s">
        <v>48</v>
      </c>
      <c r="C83" s="24" t="s">
        <v>346</v>
      </c>
      <c r="D83" s="24" t="s">
        <v>22</v>
      </c>
      <c r="E83" s="24" t="s">
        <v>450</v>
      </c>
      <c r="F83" s="24" t="s">
        <v>3</v>
      </c>
      <c r="G83" s="24" t="s">
        <v>1</v>
      </c>
      <c r="H83" s="24" t="s">
        <v>354</v>
      </c>
      <c r="I83" s="24" t="s">
        <v>355</v>
      </c>
      <c r="J83" s="61" t="s">
        <v>355</v>
      </c>
      <c r="K83" s="24" t="s">
        <v>356</v>
      </c>
      <c r="L83" s="63" t="s">
        <v>356</v>
      </c>
      <c r="M83" s="24" t="s">
        <v>49</v>
      </c>
      <c r="N83" s="24" t="s">
        <v>350</v>
      </c>
      <c r="O83" s="24" t="s">
        <v>23</v>
      </c>
      <c r="P83" s="24" t="s">
        <v>205</v>
      </c>
      <c r="Q83" s="24" t="s">
        <v>205</v>
      </c>
      <c r="R83" s="24" t="s">
        <v>205</v>
      </c>
      <c r="S83" s="24" t="s">
        <v>206</v>
      </c>
      <c r="T83" s="24" t="s">
        <v>14</v>
      </c>
      <c r="U83" s="45" t="s">
        <v>214</v>
      </c>
      <c r="V83" s="47" t="s">
        <v>504</v>
      </c>
      <c r="W83" s="48" t="s">
        <v>505</v>
      </c>
      <c r="X83" s="49" t="s">
        <v>462</v>
      </c>
      <c r="Y83" s="49" t="s">
        <v>543</v>
      </c>
      <c r="Z83" s="50">
        <v>14.278277859999999</v>
      </c>
      <c r="AA83" s="51">
        <v>15.13835785</v>
      </c>
      <c r="AB83" s="51">
        <v>15.13835785</v>
      </c>
      <c r="AC83" s="51">
        <v>15.230142620000001</v>
      </c>
      <c r="AD83" s="51">
        <v>15.230142620000001</v>
      </c>
      <c r="AE83" s="52">
        <v>15.323</v>
      </c>
      <c r="AF83" s="51">
        <v>15.323</v>
      </c>
      <c r="AG83" s="51">
        <v>15.706074999999998</v>
      </c>
      <c r="AH83" s="51">
        <v>19.738881522012615</v>
      </c>
      <c r="AI83" s="51">
        <v>20.927891652542726</v>
      </c>
      <c r="AJ83" s="51">
        <v>20.927891652542726</v>
      </c>
      <c r="AK83" s="51">
        <v>21.054778712615331</v>
      </c>
      <c r="AL83" s="51">
        <v>21.054778712615331</v>
      </c>
      <c r="AM83" s="51">
        <v>21.183148593089456</v>
      </c>
      <c r="AN83" s="51">
        <v>21.183148593089456</v>
      </c>
      <c r="AO83" s="46">
        <v>21.712727307916687</v>
      </c>
    </row>
    <row r="84" spans="1:41" x14ac:dyDescent="0.2">
      <c r="A84" s="23">
        <v>72</v>
      </c>
      <c r="B84" s="24" t="s">
        <v>48</v>
      </c>
      <c r="C84" s="24" t="s">
        <v>346</v>
      </c>
      <c r="D84" s="24" t="s">
        <v>22</v>
      </c>
      <c r="E84" s="24" t="s">
        <v>450</v>
      </c>
      <c r="F84" s="24" t="s">
        <v>3</v>
      </c>
      <c r="G84" s="24" t="s">
        <v>1</v>
      </c>
      <c r="H84" s="24" t="s">
        <v>357</v>
      </c>
      <c r="I84" s="24" t="s">
        <v>358</v>
      </c>
      <c r="J84" s="61" t="s">
        <v>358</v>
      </c>
      <c r="K84" s="24" t="s">
        <v>359</v>
      </c>
      <c r="L84" s="63" t="s">
        <v>359</v>
      </c>
      <c r="M84" s="24" t="s">
        <v>47</v>
      </c>
      <c r="N84" s="24" t="s">
        <v>350</v>
      </c>
      <c r="O84" s="24" t="s">
        <v>23</v>
      </c>
      <c r="P84" s="24" t="s">
        <v>205</v>
      </c>
      <c r="Q84" s="24" t="s">
        <v>205</v>
      </c>
      <c r="R84" s="24" t="s">
        <v>205</v>
      </c>
      <c r="S84" s="24" t="s">
        <v>206</v>
      </c>
      <c r="T84" s="24" t="s">
        <v>14</v>
      </c>
      <c r="U84" s="45" t="s">
        <v>214</v>
      </c>
      <c r="V84" s="47" t="s">
        <v>504</v>
      </c>
      <c r="W84" s="48" t="s">
        <v>505</v>
      </c>
      <c r="X84" s="49" t="s">
        <v>462</v>
      </c>
      <c r="Y84" s="49" t="s">
        <v>543</v>
      </c>
      <c r="Z84" s="50">
        <v>41.438035399999997</v>
      </c>
      <c r="AA84" s="51">
        <v>43.934136500000001</v>
      </c>
      <c r="AB84" s="51">
        <v>43.934136500000001</v>
      </c>
      <c r="AC84" s="51">
        <v>44.200511800000001</v>
      </c>
      <c r="AD84" s="51">
        <v>44.200511800000001</v>
      </c>
      <c r="AE84" s="52">
        <v>44.47</v>
      </c>
      <c r="AF84" s="51">
        <v>44.47</v>
      </c>
      <c r="AG84" s="51">
        <v>45.581749999999992</v>
      </c>
      <c r="AH84" s="51">
        <v>57.285653023813936</v>
      </c>
      <c r="AI84" s="51">
        <v>60.736366363543368</v>
      </c>
      <c r="AJ84" s="51">
        <v>60.736366363543368</v>
      </c>
      <c r="AK84" s="51">
        <v>61.104614589179917</v>
      </c>
      <c r="AL84" s="51">
        <v>61.104614589179917</v>
      </c>
      <c r="AM84" s="51">
        <v>61.477166216451607</v>
      </c>
      <c r="AN84" s="51">
        <v>61.477166216451607</v>
      </c>
      <c r="AO84" s="46">
        <v>63.014095371862886</v>
      </c>
    </row>
    <row r="85" spans="1:41" x14ac:dyDescent="0.2">
      <c r="A85" s="23">
        <v>73</v>
      </c>
      <c r="B85" s="24" t="s">
        <v>46</v>
      </c>
      <c r="C85" s="24" t="s">
        <v>104</v>
      </c>
      <c r="D85" s="24" t="s">
        <v>22</v>
      </c>
      <c r="E85" s="24" t="s">
        <v>450</v>
      </c>
      <c r="F85" s="24" t="s">
        <v>3</v>
      </c>
      <c r="G85" s="24" t="s">
        <v>1</v>
      </c>
      <c r="H85" s="24" t="s">
        <v>320</v>
      </c>
      <c r="I85" s="24" t="s">
        <v>321</v>
      </c>
      <c r="J85" s="61" t="s">
        <v>321</v>
      </c>
      <c r="K85" s="31" t="s">
        <v>270</v>
      </c>
      <c r="L85" s="58">
        <v>7898910350857</v>
      </c>
      <c r="M85" s="24" t="s">
        <v>45</v>
      </c>
      <c r="N85" s="24" t="s">
        <v>319</v>
      </c>
      <c r="O85" s="24" t="s">
        <v>23</v>
      </c>
      <c r="P85" s="24" t="s">
        <v>205</v>
      </c>
      <c r="Q85" s="24" t="s">
        <v>205</v>
      </c>
      <c r="R85" s="24" t="s">
        <v>205</v>
      </c>
      <c r="S85" s="24" t="s">
        <v>206</v>
      </c>
      <c r="T85" s="24" t="s">
        <v>44</v>
      </c>
      <c r="U85" s="45" t="s">
        <v>207</v>
      </c>
      <c r="V85" s="47" t="s">
        <v>494</v>
      </c>
      <c r="W85" s="48" t="s">
        <v>495</v>
      </c>
      <c r="X85" s="49" t="s">
        <v>462</v>
      </c>
      <c r="Y85" s="49" t="s">
        <v>537</v>
      </c>
      <c r="Z85" s="50">
        <v>24.91407134</v>
      </c>
      <c r="AA85" s="51">
        <v>26.41481915</v>
      </c>
      <c r="AB85" s="51">
        <v>26.41481915</v>
      </c>
      <c r="AC85" s="51">
        <v>26.574973780000001</v>
      </c>
      <c r="AD85" s="51">
        <v>26.574973780000001</v>
      </c>
      <c r="AE85" s="52">
        <v>26.736999999999998</v>
      </c>
      <c r="AF85" s="51">
        <v>26.736999999999998</v>
      </c>
      <c r="AG85" s="51">
        <v>27.405424999999997</v>
      </c>
      <c r="AH85" s="51">
        <v>34.442242071007719</v>
      </c>
      <c r="AI85" s="51">
        <v>36.516937878616126</v>
      </c>
      <c r="AJ85" s="51">
        <v>36.516937878616126</v>
      </c>
      <c r="AK85" s="51">
        <v>36.738342259296232</v>
      </c>
      <c r="AL85" s="51">
        <v>36.738342259296232</v>
      </c>
      <c r="AM85" s="51">
        <v>36.962334003356567</v>
      </c>
      <c r="AN85" s="51">
        <v>36.962334003356567</v>
      </c>
      <c r="AO85" s="46">
        <v>37.886392353440478</v>
      </c>
    </row>
    <row r="86" spans="1:41" x14ac:dyDescent="0.2">
      <c r="A86" s="23">
        <v>74</v>
      </c>
      <c r="B86" s="24" t="s">
        <v>43</v>
      </c>
      <c r="C86" s="24" t="s">
        <v>132</v>
      </c>
      <c r="D86" s="24" t="s">
        <v>562</v>
      </c>
      <c r="E86" s="24" t="s">
        <v>450</v>
      </c>
      <c r="F86" s="24" t="s">
        <v>3</v>
      </c>
      <c r="G86" s="24" t="s">
        <v>1</v>
      </c>
      <c r="H86" s="24" t="s">
        <v>268</v>
      </c>
      <c r="I86" s="31" t="s">
        <v>269</v>
      </c>
      <c r="J86" s="59">
        <v>1565100660012</v>
      </c>
      <c r="K86" s="24" t="s">
        <v>270</v>
      </c>
      <c r="L86" s="63">
        <v>7898910350161</v>
      </c>
      <c r="M86" s="24" t="s">
        <v>42</v>
      </c>
      <c r="N86" s="24" t="s">
        <v>240</v>
      </c>
      <c r="O86" s="24" t="s">
        <v>23</v>
      </c>
      <c r="P86" s="24" t="s">
        <v>205</v>
      </c>
      <c r="Q86" s="24" t="s">
        <v>205</v>
      </c>
      <c r="R86" s="24" t="s">
        <v>205</v>
      </c>
      <c r="S86" s="24" t="s">
        <v>206</v>
      </c>
      <c r="T86" s="24" t="s">
        <v>14</v>
      </c>
      <c r="U86" s="45" t="s">
        <v>207</v>
      </c>
      <c r="V86" s="47" t="s">
        <v>477</v>
      </c>
      <c r="W86" s="48" t="s">
        <v>478</v>
      </c>
      <c r="X86" s="49" t="s">
        <v>462</v>
      </c>
      <c r="Y86" s="49" t="s">
        <v>529</v>
      </c>
      <c r="Z86" s="50">
        <v>52.77176206</v>
      </c>
      <c r="AA86" s="51">
        <v>55.950572350000002</v>
      </c>
      <c r="AB86" s="51">
        <v>55.950572350000002</v>
      </c>
      <c r="AC86" s="51">
        <v>56.289804020000005</v>
      </c>
      <c r="AD86" s="51">
        <v>56.289804020000005</v>
      </c>
      <c r="AE86" s="52">
        <v>56.633000000000003</v>
      </c>
      <c r="AF86" s="51">
        <v>56.633000000000003</v>
      </c>
      <c r="AG86" s="51">
        <v>58.048825000000001</v>
      </c>
      <c r="AH86" s="51">
        <v>72.953865250678092</v>
      </c>
      <c r="AI86" s="51">
        <v>77.348383995200166</v>
      </c>
      <c r="AJ86" s="51">
        <v>77.348383995200166</v>
      </c>
      <c r="AK86" s="51">
        <v>77.817351878323052</v>
      </c>
      <c r="AL86" s="51">
        <v>77.817351878323052</v>
      </c>
      <c r="AM86" s="51">
        <v>78.29180018745906</v>
      </c>
      <c r="AN86" s="51">
        <v>78.29180018745906</v>
      </c>
      <c r="AO86" s="46">
        <v>80.249095192145532</v>
      </c>
    </row>
    <row r="87" spans="1:41" x14ac:dyDescent="0.2">
      <c r="A87" s="23">
        <v>75</v>
      </c>
      <c r="B87" s="24" t="s">
        <v>40</v>
      </c>
      <c r="C87" s="24" t="s">
        <v>122</v>
      </c>
      <c r="D87" s="24" t="s">
        <v>561</v>
      </c>
      <c r="E87" s="24" t="s">
        <v>450</v>
      </c>
      <c r="F87" s="24" t="s">
        <v>3</v>
      </c>
      <c r="G87" s="24" t="s">
        <v>1</v>
      </c>
      <c r="H87" s="24" t="s">
        <v>286</v>
      </c>
      <c r="I87" s="24" t="s">
        <v>287</v>
      </c>
      <c r="J87" s="61" t="s">
        <v>287</v>
      </c>
      <c r="K87" s="24" t="s">
        <v>288</v>
      </c>
      <c r="L87" s="63">
        <v>7898927562076</v>
      </c>
      <c r="M87" s="24" t="s">
        <v>41</v>
      </c>
      <c r="N87" s="24" t="s">
        <v>246</v>
      </c>
      <c r="O87" s="24" t="s">
        <v>23</v>
      </c>
      <c r="P87" s="24" t="s">
        <v>205</v>
      </c>
      <c r="Q87" s="24" t="s">
        <v>205</v>
      </c>
      <c r="R87" s="24" t="s">
        <v>205</v>
      </c>
      <c r="S87" s="24" t="s">
        <v>206</v>
      </c>
      <c r="T87" s="24" t="s">
        <v>14</v>
      </c>
      <c r="U87" s="45" t="s">
        <v>207</v>
      </c>
      <c r="V87" s="47" t="s">
        <v>518</v>
      </c>
      <c r="W87" s="48" t="s">
        <v>485</v>
      </c>
      <c r="X87" s="49" t="s">
        <v>462</v>
      </c>
      <c r="Y87" s="49" t="s">
        <v>534</v>
      </c>
      <c r="Z87" s="50">
        <v>17.066283300000002</v>
      </c>
      <c r="AA87" s="51">
        <v>18.09430425</v>
      </c>
      <c r="AB87" s="51">
        <v>18.09430425</v>
      </c>
      <c r="AC87" s="51">
        <v>18.204011100000002</v>
      </c>
      <c r="AD87" s="51">
        <v>18.204011100000002</v>
      </c>
      <c r="AE87" s="52">
        <v>18.315000000000001</v>
      </c>
      <c r="AF87" s="51">
        <v>18.315000000000001</v>
      </c>
      <c r="AG87" s="51">
        <v>18.772874999999999</v>
      </c>
      <c r="AH87" s="51">
        <v>23.593135487545592</v>
      </c>
      <c r="AI87" s="51">
        <v>25.014314143204334</v>
      </c>
      <c r="AJ87" s="51">
        <v>25.014314143204334</v>
      </c>
      <c r="AK87" s="51">
        <v>25.165977427497868</v>
      </c>
      <c r="AL87" s="51">
        <v>25.165977427497868</v>
      </c>
      <c r="AM87" s="51">
        <v>25.319413070706347</v>
      </c>
      <c r="AN87" s="51">
        <v>25.319413070706347</v>
      </c>
      <c r="AO87" s="46">
        <v>25.952398397474003</v>
      </c>
    </row>
    <row r="88" spans="1:41" x14ac:dyDescent="0.2">
      <c r="A88" s="23">
        <v>76</v>
      </c>
      <c r="B88" s="24" t="s">
        <v>40</v>
      </c>
      <c r="C88" s="24" t="s">
        <v>122</v>
      </c>
      <c r="D88" s="24" t="s">
        <v>561</v>
      </c>
      <c r="E88" s="24" t="s">
        <v>450</v>
      </c>
      <c r="F88" s="24" t="s">
        <v>3</v>
      </c>
      <c r="G88" s="24" t="s">
        <v>1</v>
      </c>
      <c r="H88" s="24" t="s">
        <v>292</v>
      </c>
      <c r="I88" s="24" t="s">
        <v>293</v>
      </c>
      <c r="J88" s="61" t="s">
        <v>293</v>
      </c>
      <c r="K88" s="24" t="s">
        <v>294</v>
      </c>
      <c r="L88" s="63" t="s">
        <v>294</v>
      </c>
      <c r="M88" s="24" t="s">
        <v>39</v>
      </c>
      <c r="N88" s="24" t="s">
        <v>246</v>
      </c>
      <c r="O88" s="24" t="s">
        <v>23</v>
      </c>
      <c r="P88" s="24" t="s">
        <v>205</v>
      </c>
      <c r="Q88" s="24" t="s">
        <v>205</v>
      </c>
      <c r="R88" s="24" t="s">
        <v>205</v>
      </c>
      <c r="S88" s="24" t="s">
        <v>206</v>
      </c>
      <c r="T88" s="24" t="s">
        <v>14</v>
      </c>
      <c r="U88" s="45" t="s">
        <v>207</v>
      </c>
      <c r="V88" s="47" t="s">
        <v>518</v>
      </c>
      <c r="W88" s="48" t="s">
        <v>485</v>
      </c>
      <c r="X88" s="49" t="s">
        <v>462</v>
      </c>
      <c r="Y88" s="49" t="s">
        <v>534</v>
      </c>
      <c r="Z88" s="50">
        <v>34.153066639999999</v>
      </c>
      <c r="AA88" s="51">
        <v>36.210343399999999</v>
      </c>
      <c r="AB88" s="51">
        <v>36.210343399999999</v>
      </c>
      <c r="AC88" s="51">
        <v>36.42988888</v>
      </c>
      <c r="AD88" s="51">
        <v>36.42988888</v>
      </c>
      <c r="AE88" s="52">
        <v>36.652000000000001</v>
      </c>
      <c r="AF88" s="51">
        <v>36.652000000000001</v>
      </c>
      <c r="AG88" s="51">
        <v>37.568300000000001</v>
      </c>
      <c r="AH88" s="51">
        <v>47.214611077778919</v>
      </c>
      <c r="AI88" s="51">
        <v>50.058675510604708</v>
      </c>
      <c r="AJ88" s="51">
        <v>50.058675510604708</v>
      </c>
      <c r="AK88" s="51">
        <v>50.362184257311043</v>
      </c>
      <c r="AL88" s="51">
        <v>50.362184257311043</v>
      </c>
      <c r="AM88" s="51">
        <v>50.669239850806939</v>
      </c>
      <c r="AN88" s="51">
        <v>50.669239850806939</v>
      </c>
      <c r="AO88" s="46">
        <v>51.935970847077108</v>
      </c>
    </row>
    <row r="89" spans="1:41" x14ac:dyDescent="0.2">
      <c r="Z89" s="54">
        <f t="shared" ref="Z89:AO89" si="0">SUM(Z13:Z88)</f>
        <v>4977.726656580001</v>
      </c>
      <c r="AA89" s="55">
        <f t="shared" si="0"/>
        <v>5287.6582325999989</v>
      </c>
      <c r="AB89" s="55">
        <f t="shared" si="0"/>
        <v>5133.718973699999</v>
      </c>
      <c r="AC89" s="55">
        <f t="shared" si="0"/>
        <v>5320.8121395600001</v>
      </c>
      <c r="AD89" s="55">
        <f t="shared" si="0"/>
        <v>5164.840361909999</v>
      </c>
      <c r="AE89" s="56">
        <f t="shared" si="0"/>
        <v>5354.3639999999996</v>
      </c>
      <c r="AF89" s="55">
        <f t="shared" si="0"/>
        <v>5196.3347553000003</v>
      </c>
      <c r="AG89" s="55">
        <f t="shared" si="0"/>
        <v>5492.9649583500004</v>
      </c>
      <c r="AH89" s="55">
        <f t="shared" si="0"/>
        <v>6829.525011975451</v>
      </c>
      <c r="AI89" s="55">
        <f t="shared" si="0"/>
        <v>7251.0046972136042</v>
      </c>
      <c r="AJ89" s="55">
        <f t="shared" si="0"/>
        <v>7045.612217339406</v>
      </c>
      <c r="AK89" s="55">
        <f t="shared" si="0"/>
        <v>7296.0624464996254</v>
      </c>
      <c r="AL89" s="55">
        <f t="shared" si="0"/>
        <v>7088.0045329554332</v>
      </c>
      <c r="AM89" s="55">
        <f t="shared" si="0"/>
        <v>7341.6543964484445</v>
      </c>
      <c r="AN89" s="55">
        <f t="shared" si="0"/>
        <v>7130.8997020093693</v>
      </c>
      <c r="AO89" s="55">
        <f t="shared" si="0"/>
        <v>7529.9384434593485</v>
      </c>
    </row>
  </sheetData>
  <autoFilter ref="A12:AO89"/>
  <sortState ref="A13:T88">
    <sortCondition ref="B13:B88"/>
  </sortState>
  <mergeCells count="6">
    <mergeCell ref="C10:F10"/>
    <mergeCell ref="A1:AO2"/>
    <mergeCell ref="C4:F4"/>
    <mergeCell ref="C5:F5"/>
    <mergeCell ref="C8:F8"/>
    <mergeCell ref="C9:F9"/>
  </mergeCells>
  <hyperlinks>
    <hyperlink ref="AA13" r:id="rId1" display="gilson.silva@zydusnikkho.com.br"/>
    <hyperlink ref="C10" r:id="rId2"/>
  </hyperlinks>
  <pageMargins left="0.51181102362204722" right="0.51181102362204722" top="0.39370078740157483" bottom="0.39370078740157483" header="0.31496062992125984" footer="0.31496062992125984"/>
  <pageSetup paperSize="9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9"/>
  <sheetViews>
    <sheetView showGridLines="0" tabSelected="1" zoomScaleNormal="100" workbookViewId="0">
      <pane ySplit="12" topLeftCell="A13" activePane="bottomLeft" state="frozen"/>
      <selection pane="bottomLeft" activeCell="J14" sqref="J14"/>
    </sheetView>
  </sheetViews>
  <sheetFormatPr defaultColWidth="9.140625" defaultRowHeight="12.75" x14ac:dyDescent="0.2"/>
  <cols>
    <col min="1" max="1" width="3.5703125" style="15" customWidth="1"/>
    <col min="2" max="2" width="28" style="15" bestFit="1" customWidth="1"/>
    <col min="3" max="3" width="44" style="15" customWidth="1"/>
    <col min="4" max="4" width="9.85546875" style="15" customWidth="1"/>
    <col min="5" max="5" width="8.85546875" style="15" customWidth="1"/>
    <col min="6" max="6" width="17.42578125" style="15" customWidth="1"/>
    <col min="7" max="7" width="29.42578125" style="15" customWidth="1"/>
    <col min="8" max="8" width="16.140625" style="15" customWidth="1"/>
    <col min="9" max="9" width="15.28515625" style="15" customWidth="1"/>
    <col min="10" max="10" width="14.140625" style="15" customWidth="1"/>
    <col min="11" max="11" width="49.42578125" style="15" customWidth="1"/>
    <col min="12" max="12" width="61.85546875" style="15" customWidth="1"/>
    <col min="13" max="13" width="15" style="15" customWidth="1"/>
    <col min="14" max="14" width="10.28515625" style="15" customWidth="1"/>
    <col min="15" max="16" width="9.140625" style="15" customWidth="1"/>
    <col min="17" max="17" width="12.28515625" style="15" customWidth="1"/>
    <col min="18" max="18" width="13.140625" style="15" customWidth="1"/>
    <col min="19" max="19" width="8.7109375" style="27" customWidth="1"/>
    <col min="20" max="20" width="16.140625" style="32" customWidth="1"/>
    <col min="21" max="21" width="10" style="29" customWidth="1"/>
    <col min="22" max="22" width="12.85546875" style="27" customWidth="1"/>
    <col min="23" max="23" width="15.85546875" style="27" customWidth="1"/>
    <col min="24" max="24" width="11.5703125" style="27" customWidth="1"/>
    <col min="25" max="28" width="11.5703125" style="15" customWidth="1"/>
    <col min="29" max="29" width="11.5703125" style="26" customWidth="1"/>
    <col min="30" max="39" width="11.5703125" style="15" customWidth="1"/>
    <col min="40" max="16384" width="9.140625" style="15"/>
  </cols>
  <sheetData>
    <row r="1" spans="1:39" ht="26.25" customHeight="1" x14ac:dyDescent="0.2">
      <c r="A1" s="73" t="s">
        <v>146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6" customFormat="1" ht="9" customHeight="1" x14ac:dyDescent="0.25"/>
    <row r="4" spans="1:39" x14ac:dyDescent="0.2">
      <c r="A4" s="37"/>
      <c r="B4" s="40" t="s">
        <v>0</v>
      </c>
      <c r="C4" s="74" t="s">
        <v>1</v>
      </c>
      <c r="D4" s="74"/>
      <c r="E4" s="74"/>
      <c r="F4" s="74"/>
      <c r="W4" s="15"/>
      <c r="X4" s="15"/>
      <c r="AC4" s="15"/>
    </row>
    <row r="5" spans="1:39" x14ac:dyDescent="0.2">
      <c r="A5" s="39"/>
      <c r="B5" s="40" t="s">
        <v>2</v>
      </c>
      <c r="C5" s="74" t="s">
        <v>3</v>
      </c>
      <c r="D5" s="74"/>
      <c r="E5" s="74"/>
      <c r="F5" s="74"/>
      <c r="W5" s="15"/>
      <c r="X5" s="15"/>
      <c r="AC5" s="15"/>
    </row>
    <row r="6" spans="1:39" x14ac:dyDescent="0.2">
      <c r="A6" s="38"/>
      <c r="B6" s="40" t="s">
        <v>4</v>
      </c>
      <c r="C6" s="41" t="s">
        <v>570</v>
      </c>
      <c r="D6" s="43"/>
      <c r="E6" s="43"/>
      <c r="F6" s="42"/>
      <c r="W6" s="15"/>
      <c r="X6" s="15"/>
      <c r="AC6" s="15"/>
    </row>
    <row r="7" spans="1:39" ht="9" customHeight="1" x14ac:dyDescent="0.25">
      <c r="B7" s="36"/>
      <c r="C7" s="36"/>
      <c r="D7" s="36"/>
      <c r="E7" s="36"/>
      <c r="F7" s="36"/>
      <c r="W7" s="15"/>
      <c r="X7" s="15"/>
      <c r="AC7" s="15"/>
    </row>
    <row r="8" spans="1:39" x14ac:dyDescent="0.2">
      <c r="A8" s="37"/>
      <c r="B8" s="40" t="s">
        <v>557</v>
      </c>
      <c r="C8" s="75" t="s">
        <v>5</v>
      </c>
      <c r="D8" s="71"/>
      <c r="E8" s="71"/>
      <c r="F8" s="72"/>
      <c r="W8" s="15"/>
      <c r="X8" s="15"/>
      <c r="AC8" s="15"/>
    </row>
    <row r="9" spans="1:39" x14ac:dyDescent="0.2">
      <c r="A9" s="39"/>
      <c r="B9" s="40" t="s">
        <v>6</v>
      </c>
      <c r="C9" s="75" t="s">
        <v>7</v>
      </c>
      <c r="D9" s="71"/>
      <c r="E9" s="71"/>
      <c r="F9" s="72"/>
      <c r="W9" s="15"/>
      <c r="X9" s="15"/>
      <c r="AC9" s="15"/>
    </row>
    <row r="10" spans="1:39" x14ac:dyDescent="0.2">
      <c r="A10" s="38"/>
      <c r="B10" s="40" t="s">
        <v>8</v>
      </c>
      <c r="C10" s="70" t="s">
        <v>9</v>
      </c>
      <c r="D10" s="71"/>
      <c r="E10" s="71"/>
      <c r="F10" s="72"/>
      <c r="W10" s="15"/>
      <c r="X10" s="15"/>
      <c r="AC10" s="15"/>
    </row>
    <row r="11" spans="1:39" ht="9" customHeight="1" x14ac:dyDescent="0.2">
      <c r="W11" s="15"/>
      <c r="X11" s="15"/>
      <c r="AC11" s="15"/>
    </row>
    <row r="12" spans="1:39" s="22" customFormat="1" ht="60" x14ac:dyDescent="0.2">
      <c r="A12" s="16" t="s">
        <v>179</v>
      </c>
      <c r="B12" s="18" t="s">
        <v>186</v>
      </c>
      <c r="C12" s="17" t="s">
        <v>180</v>
      </c>
      <c r="D12" s="18" t="s">
        <v>10</v>
      </c>
      <c r="E12" s="18" t="s">
        <v>448</v>
      </c>
      <c r="F12" s="18" t="s">
        <v>181</v>
      </c>
      <c r="G12" s="17" t="s">
        <v>182</v>
      </c>
      <c r="H12" s="18" t="s">
        <v>183</v>
      </c>
      <c r="I12" s="18" t="s">
        <v>184</v>
      </c>
      <c r="J12" s="18" t="s">
        <v>185</v>
      </c>
      <c r="K12" s="18" t="s">
        <v>187</v>
      </c>
      <c r="L12" s="18" t="s">
        <v>188</v>
      </c>
      <c r="M12" s="18" t="s">
        <v>189</v>
      </c>
      <c r="N12" s="18" t="s">
        <v>196</v>
      </c>
      <c r="O12" s="20" t="s">
        <v>197</v>
      </c>
      <c r="P12" s="20" t="s">
        <v>198</v>
      </c>
      <c r="Q12" s="18" t="s">
        <v>199</v>
      </c>
      <c r="R12" s="21" t="s">
        <v>200</v>
      </c>
      <c r="S12" s="18" t="s">
        <v>455</v>
      </c>
      <c r="T12" s="28" t="s">
        <v>456</v>
      </c>
      <c r="U12" s="30" t="s">
        <v>463</v>
      </c>
      <c r="V12" s="18" t="s">
        <v>555</v>
      </c>
      <c r="W12" s="35" t="s">
        <v>457</v>
      </c>
      <c r="X12" s="19" t="s">
        <v>30</v>
      </c>
      <c r="Y12" s="19" t="s">
        <v>31</v>
      </c>
      <c r="Z12" s="19" t="s">
        <v>190</v>
      </c>
      <c r="AA12" s="19" t="s">
        <v>32</v>
      </c>
      <c r="AB12" s="19" t="s">
        <v>191</v>
      </c>
      <c r="AC12" s="44" t="s">
        <v>33</v>
      </c>
      <c r="AD12" s="19" t="s">
        <v>192</v>
      </c>
      <c r="AE12" s="19" t="s">
        <v>34</v>
      </c>
      <c r="AF12" s="19" t="s">
        <v>35</v>
      </c>
      <c r="AG12" s="19" t="s">
        <v>36</v>
      </c>
      <c r="AH12" s="19" t="s">
        <v>193</v>
      </c>
      <c r="AI12" s="19" t="s">
        <v>37</v>
      </c>
      <c r="AJ12" s="19" t="s">
        <v>194</v>
      </c>
      <c r="AK12" s="19" t="s">
        <v>447</v>
      </c>
      <c r="AL12" s="19" t="s">
        <v>195</v>
      </c>
      <c r="AM12" s="19" t="s">
        <v>38</v>
      </c>
    </row>
    <row r="13" spans="1:39" s="27" customFormat="1" x14ac:dyDescent="0.2">
      <c r="A13" s="66">
        <v>1</v>
      </c>
      <c r="B13" s="33" t="s">
        <v>147</v>
      </c>
      <c r="C13" s="33" t="s">
        <v>147</v>
      </c>
      <c r="D13" s="33" t="s">
        <v>561</v>
      </c>
      <c r="E13" s="33" t="s">
        <v>449</v>
      </c>
      <c r="F13" s="33" t="s">
        <v>3</v>
      </c>
      <c r="G13" s="33" t="s">
        <v>1</v>
      </c>
      <c r="H13" s="34" t="s">
        <v>519</v>
      </c>
      <c r="I13" s="34" t="s">
        <v>430</v>
      </c>
      <c r="J13" s="33" t="s">
        <v>431</v>
      </c>
      <c r="K13" s="33" t="s">
        <v>148</v>
      </c>
      <c r="L13" s="33" t="s">
        <v>520</v>
      </c>
      <c r="M13" s="33" t="s">
        <v>15</v>
      </c>
      <c r="N13" s="33" t="s">
        <v>205</v>
      </c>
      <c r="O13" s="33" t="s">
        <v>205</v>
      </c>
      <c r="P13" s="33" t="s">
        <v>205</v>
      </c>
      <c r="Q13" s="33" t="s">
        <v>206</v>
      </c>
      <c r="R13" s="33" t="s">
        <v>14</v>
      </c>
      <c r="S13" s="45" t="s">
        <v>214</v>
      </c>
      <c r="T13" s="47" t="s">
        <v>458</v>
      </c>
      <c r="U13" s="48" t="s">
        <v>464</v>
      </c>
      <c r="V13" s="49" t="s">
        <v>462</v>
      </c>
      <c r="W13" s="49" t="s">
        <v>521</v>
      </c>
      <c r="X13" s="50">
        <v>22.270498</v>
      </c>
      <c r="Y13" s="67">
        <v>23.612005</v>
      </c>
      <c r="Z13" s="67">
        <v>23.612005</v>
      </c>
      <c r="AA13" s="67">
        <v>23.755165999999999</v>
      </c>
      <c r="AB13" s="67">
        <v>23.755165999999999</v>
      </c>
      <c r="AC13" s="68">
        <v>23.9</v>
      </c>
      <c r="AD13" s="67">
        <v>23.9</v>
      </c>
      <c r="AE13" s="67">
        <v>24.497499999999995</v>
      </c>
      <c r="AF13" s="67">
        <v>30.787657010774751</v>
      </c>
      <c r="AG13" s="67">
        <v>32.642211740244804</v>
      </c>
      <c r="AH13" s="67">
        <v>32.642211740244804</v>
      </c>
      <c r="AI13" s="67">
        <v>32.840123424362488</v>
      </c>
      <c r="AJ13" s="67">
        <v>32.840123424362488</v>
      </c>
      <c r="AK13" s="67">
        <v>33.040347932835473</v>
      </c>
      <c r="AL13" s="67">
        <v>33.040347932835473</v>
      </c>
      <c r="AM13" s="69">
        <v>33.86635663115635</v>
      </c>
    </row>
    <row r="14" spans="1:39" s="27" customFormat="1" x14ac:dyDescent="0.2">
      <c r="A14" s="66">
        <v>2</v>
      </c>
      <c r="B14" s="33" t="s">
        <v>145</v>
      </c>
      <c r="C14" s="33" t="s">
        <v>117</v>
      </c>
      <c r="D14" s="33" t="s">
        <v>562</v>
      </c>
      <c r="E14" s="33" t="s">
        <v>450</v>
      </c>
      <c r="F14" s="33" t="s">
        <v>3</v>
      </c>
      <c r="G14" s="33" t="s">
        <v>1</v>
      </c>
      <c r="H14" s="33" t="s">
        <v>302</v>
      </c>
      <c r="I14" s="33" t="s">
        <v>303</v>
      </c>
      <c r="J14" s="33" t="s">
        <v>304</v>
      </c>
      <c r="K14" s="33" t="s">
        <v>301</v>
      </c>
      <c r="L14" s="33" t="s">
        <v>213</v>
      </c>
      <c r="M14" s="33" t="s">
        <v>23</v>
      </c>
      <c r="N14" s="33" t="s">
        <v>205</v>
      </c>
      <c r="O14" s="33" t="s">
        <v>252</v>
      </c>
      <c r="P14" s="33" t="s">
        <v>252</v>
      </c>
      <c r="Q14" s="33" t="s">
        <v>206</v>
      </c>
      <c r="R14" s="33" t="s">
        <v>14</v>
      </c>
      <c r="S14" s="45" t="s">
        <v>207</v>
      </c>
      <c r="T14" s="47" t="s">
        <v>459</v>
      </c>
      <c r="U14" s="48" t="s">
        <v>465</v>
      </c>
      <c r="V14" s="49" t="s">
        <v>462</v>
      </c>
      <c r="W14" s="49" t="s">
        <v>522</v>
      </c>
      <c r="X14" s="50">
        <v>127.73388560000001</v>
      </c>
      <c r="Y14" s="67">
        <v>135.42818600000001</v>
      </c>
      <c r="Z14" s="67">
        <v>135.42818600000001</v>
      </c>
      <c r="AA14" s="67">
        <v>136.24929520000001</v>
      </c>
      <c r="AB14" s="67">
        <v>136.24929520000001</v>
      </c>
      <c r="AC14" s="68">
        <v>137.08000000000001</v>
      </c>
      <c r="AD14" s="67">
        <v>137.08000000000001</v>
      </c>
      <c r="AE14" s="67">
        <v>140.50700000000001</v>
      </c>
      <c r="AF14" s="67">
        <v>176.58460347435158</v>
      </c>
      <c r="AG14" s="67">
        <v>187.22152239969699</v>
      </c>
      <c r="AH14" s="67">
        <v>187.22152239969699</v>
      </c>
      <c r="AI14" s="67">
        <v>188.35665769923057</v>
      </c>
      <c r="AJ14" s="67">
        <v>188.35665769923057</v>
      </c>
      <c r="AK14" s="67">
        <v>189.50505835284883</v>
      </c>
      <c r="AL14" s="67">
        <v>189.50505835284883</v>
      </c>
      <c r="AM14" s="69">
        <v>194.24268481167005</v>
      </c>
    </row>
    <row r="15" spans="1:39" s="27" customFormat="1" x14ac:dyDescent="0.2">
      <c r="A15" s="66">
        <v>3</v>
      </c>
      <c r="B15" s="33" t="s">
        <v>145</v>
      </c>
      <c r="C15" s="33" t="s">
        <v>117</v>
      </c>
      <c r="D15" s="33" t="s">
        <v>562</v>
      </c>
      <c r="E15" s="33" t="s">
        <v>450</v>
      </c>
      <c r="F15" s="33" t="s">
        <v>3</v>
      </c>
      <c r="G15" s="33" t="s">
        <v>1</v>
      </c>
      <c r="H15" s="33" t="s">
        <v>308</v>
      </c>
      <c r="I15" s="33" t="s">
        <v>309</v>
      </c>
      <c r="J15" s="33" t="s">
        <v>310</v>
      </c>
      <c r="K15" s="33" t="s">
        <v>144</v>
      </c>
      <c r="L15" s="33" t="s">
        <v>213</v>
      </c>
      <c r="M15" s="33" t="s">
        <v>23</v>
      </c>
      <c r="N15" s="33" t="s">
        <v>205</v>
      </c>
      <c r="O15" s="33" t="s">
        <v>252</v>
      </c>
      <c r="P15" s="33" t="s">
        <v>252</v>
      </c>
      <c r="Q15" s="33" t="s">
        <v>206</v>
      </c>
      <c r="R15" s="33" t="s">
        <v>14</v>
      </c>
      <c r="S15" s="45" t="s">
        <v>207</v>
      </c>
      <c r="T15" s="47" t="s">
        <v>459</v>
      </c>
      <c r="U15" s="48" t="s">
        <v>465</v>
      </c>
      <c r="V15" s="49" t="s">
        <v>462</v>
      </c>
      <c r="W15" s="49" t="s">
        <v>522</v>
      </c>
      <c r="X15" s="50">
        <v>21.226859600000001</v>
      </c>
      <c r="Y15" s="67">
        <v>22.505501000000002</v>
      </c>
      <c r="Z15" s="67">
        <v>22.505501000000002</v>
      </c>
      <c r="AA15" s="67">
        <v>22.641953200000003</v>
      </c>
      <c r="AB15" s="67">
        <v>22.641953200000003</v>
      </c>
      <c r="AC15" s="68">
        <v>22.78</v>
      </c>
      <c r="AD15" s="67">
        <v>22.78</v>
      </c>
      <c r="AE15" s="67">
        <v>23.349499999999999</v>
      </c>
      <c r="AF15" s="67">
        <v>29.344888146671501</v>
      </c>
      <c r="AG15" s="67">
        <v>31.112534872082708</v>
      </c>
      <c r="AH15" s="67">
        <v>31.112534872082708</v>
      </c>
      <c r="AI15" s="67">
        <v>31.301172033764754</v>
      </c>
      <c r="AJ15" s="67">
        <v>31.301172033764754</v>
      </c>
      <c r="AK15" s="67">
        <v>31.492013636401342</v>
      </c>
      <c r="AL15" s="67">
        <v>31.492013636401342</v>
      </c>
      <c r="AM15" s="69">
        <v>32.279313977311375</v>
      </c>
    </row>
    <row r="16" spans="1:39" s="27" customFormat="1" x14ac:dyDescent="0.2">
      <c r="A16" s="66">
        <v>4</v>
      </c>
      <c r="B16" s="33" t="s">
        <v>145</v>
      </c>
      <c r="C16" s="33" t="s">
        <v>117</v>
      </c>
      <c r="D16" s="33" t="s">
        <v>562</v>
      </c>
      <c r="E16" s="33" t="s">
        <v>450</v>
      </c>
      <c r="F16" s="33" t="s">
        <v>3</v>
      </c>
      <c r="G16" s="33" t="s">
        <v>1</v>
      </c>
      <c r="H16" s="33" t="s">
        <v>311</v>
      </c>
      <c r="I16" s="33" t="s">
        <v>312</v>
      </c>
      <c r="J16" s="33" t="s">
        <v>313</v>
      </c>
      <c r="K16" s="33" t="s">
        <v>116</v>
      </c>
      <c r="L16" s="33" t="s">
        <v>213</v>
      </c>
      <c r="M16" s="33" t="s">
        <v>23</v>
      </c>
      <c r="N16" s="33" t="s">
        <v>205</v>
      </c>
      <c r="O16" s="33" t="s">
        <v>252</v>
      </c>
      <c r="P16" s="33" t="s">
        <v>252</v>
      </c>
      <c r="Q16" s="33" t="s">
        <v>206</v>
      </c>
      <c r="R16" s="33" t="s">
        <v>14</v>
      </c>
      <c r="S16" s="45" t="s">
        <v>207</v>
      </c>
      <c r="T16" s="47" t="s">
        <v>460</v>
      </c>
      <c r="U16" s="48" t="s">
        <v>465</v>
      </c>
      <c r="V16" s="49" t="s">
        <v>462</v>
      </c>
      <c r="W16" s="49" t="s">
        <v>522</v>
      </c>
      <c r="X16" s="50">
        <v>29.193920599999998</v>
      </c>
      <c r="Y16" s="67">
        <v>30.952473499999996</v>
      </c>
      <c r="Z16" s="67">
        <v>30.952473499999996</v>
      </c>
      <c r="AA16" s="67">
        <v>31.140140200000001</v>
      </c>
      <c r="AB16" s="67">
        <v>31.140140200000001</v>
      </c>
      <c r="AC16" s="68">
        <v>31.33</v>
      </c>
      <c r="AD16" s="67">
        <v>31.33</v>
      </c>
      <c r="AE16" s="67">
        <v>32.113249999999994</v>
      </c>
      <c r="AF16" s="67">
        <v>40.358882600316853</v>
      </c>
      <c r="AG16" s="67">
        <v>42.789978820998726</v>
      </c>
      <c r="AH16" s="67">
        <v>42.789978820998726</v>
      </c>
      <c r="AI16" s="67">
        <v>43.049417024488569</v>
      </c>
      <c r="AJ16" s="67">
        <v>43.049417024488569</v>
      </c>
      <c r="AK16" s="67">
        <v>43.311887060072607</v>
      </c>
      <c r="AL16" s="67">
        <v>43.311887060072607</v>
      </c>
      <c r="AM16" s="69">
        <v>44.394684236574413</v>
      </c>
    </row>
    <row r="17" spans="1:39" s="27" customFormat="1" x14ac:dyDescent="0.2">
      <c r="A17" s="66">
        <v>5</v>
      </c>
      <c r="B17" s="33" t="s">
        <v>142</v>
      </c>
      <c r="C17" s="33" t="s">
        <v>142</v>
      </c>
      <c r="D17" s="33" t="s">
        <v>563</v>
      </c>
      <c r="E17" s="33" t="s">
        <v>449</v>
      </c>
      <c r="F17" s="33" t="s">
        <v>3</v>
      </c>
      <c r="G17" s="33" t="s">
        <v>1</v>
      </c>
      <c r="H17" s="33" t="s">
        <v>201</v>
      </c>
      <c r="I17" s="33" t="s">
        <v>202</v>
      </c>
      <c r="J17" s="33" t="s">
        <v>203</v>
      </c>
      <c r="K17" s="33" t="s">
        <v>143</v>
      </c>
      <c r="L17" s="33" t="s">
        <v>204</v>
      </c>
      <c r="M17" s="33" t="s">
        <v>15</v>
      </c>
      <c r="N17" s="33" t="s">
        <v>205</v>
      </c>
      <c r="O17" s="33" t="s">
        <v>205</v>
      </c>
      <c r="P17" s="33" t="s">
        <v>205</v>
      </c>
      <c r="Q17" s="33" t="s">
        <v>206</v>
      </c>
      <c r="R17" s="33" t="s">
        <v>44</v>
      </c>
      <c r="S17" s="45" t="s">
        <v>207</v>
      </c>
      <c r="T17" s="47" t="s">
        <v>461</v>
      </c>
      <c r="U17" s="48" t="s">
        <v>466</v>
      </c>
      <c r="V17" s="49" t="s">
        <v>462</v>
      </c>
      <c r="W17" s="49" t="s">
        <v>523</v>
      </c>
      <c r="X17" s="50">
        <v>9.4486547999999999</v>
      </c>
      <c r="Y17" s="67">
        <v>10.017813</v>
      </c>
      <c r="Z17" s="67">
        <v>10.017813</v>
      </c>
      <c r="AA17" s="67">
        <v>10.078551600000001</v>
      </c>
      <c r="AB17" s="67">
        <v>10.078551600000001</v>
      </c>
      <c r="AC17" s="68">
        <v>10.14</v>
      </c>
      <c r="AD17" s="67">
        <v>10.14</v>
      </c>
      <c r="AE17" s="67">
        <v>10.3935</v>
      </c>
      <c r="AF17" s="67">
        <v>13.062210966077656</v>
      </c>
      <c r="AG17" s="67">
        <v>13.84903878853901</v>
      </c>
      <c r="AH17" s="67">
        <v>13.84903878853901</v>
      </c>
      <c r="AI17" s="67">
        <v>13.93300633987597</v>
      </c>
      <c r="AJ17" s="67">
        <v>13.93300633987597</v>
      </c>
      <c r="AK17" s="67">
        <v>14.017955148073293</v>
      </c>
      <c r="AL17" s="67">
        <v>14.017955148073293</v>
      </c>
      <c r="AM17" s="69">
        <v>14.368404026775124</v>
      </c>
    </row>
    <row r="18" spans="1:39" s="27" customFormat="1" x14ac:dyDescent="0.2">
      <c r="A18" s="66">
        <v>6</v>
      </c>
      <c r="B18" s="33" t="s">
        <v>142</v>
      </c>
      <c r="C18" s="33" t="s">
        <v>142</v>
      </c>
      <c r="D18" s="33" t="s">
        <v>563</v>
      </c>
      <c r="E18" s="33" t="s">
        <v>449</v>
      </c>
      <c r="F18" s="33" t="s">
        <v>3</v>
      </c>
      <c r="G18" s="33" t="s">
        <v>1</v>
      </c>
      <c r="H18" s="33" t="s">
        <v>208</v>
      </c>
      <c r="I18" s="33" t="s">
        <v>209</v>
      </c>
      <c r="J18" s="33" t="s">
        <v>210</v>
      </c>
      <c r="K18" s="33" t="s">
        <v>141</v>
      </c>
      <c r="L18" s="33" t="s">
        <v>204</v>
      </c>
      <c r="M18" s="33" t="s">
        <v>15</v>
      </c>
      <c r="N18" s="33" t="s">
        <v>205</v>
      </c>
      <c r="O18" s="33" t="s">
        <v>205</v>
      </c>
      <c r="P18" s="33" t="s">
        <v>205</v>
      </c>
      <c r="Q18" s="33" t="s">
        <v>206</v>
      </c>
      <c r="R18" s="33" t="s">
        <v>44</v>
      </c>
      <c r="S18" s="45" t="s">
        <v>207</v>
      </c>
      <c r="T18" s="47" t="s">
        <v>461</v>
      </c>
      <c r="U18" s="48" t="s">
        <v>466</v>
      </c>
      <c r="V18" s="49" t="s">
        <v>462</v>
      </c>
      <c r="W18" s="49" t="s">
        <v>523</v>
      </c>
      <c r="X18" s="50">
        <v>16.95166944</v>
      </c>
      <c r="Y18" s="67">
        <v>17.9727864</v>
      </c>
      <c r="Z18" s="67">
        <v>17.9727864</v>
      </c>
      <c r="AA18" s="67">
        <v>18.081756479999999</v>
      </c>
      <c r="AB18" s="67">
        <v>18.081756479999999</v>
      </c>
      <c r="AC18" s="68">
        <v>18.192</v>
      </c>
      <c r="AD18" s="67">
        <v>18.192</v>
      </c>
      <c r="AE18" s="67">
        <v>18.646799999999999</v>
      </c>
      <c r="AF18" s="67">
        <v>23.434688549791392</v>
      </c>
      <c r="AG18" s="67">
        <v>24.846322844290103</v>
      </c>
      <c r="AH18" s="67">
        <v>24.846322844290103</v>
      </c>
      <c r="AI18" s="67">
        <v>24.996967587280434</v>
      </c>
      <c r="AJ18" s="67">
        <v>24.996967587280434</v>
      </c>
      <c r="AK18" s="67">
        <v>25.149372786365813</v>
      </c>
      <c r="AL18" s="67">
        <v>25.149372786365813</v>
      </c>
      <c r="AM18" s="69">
        <v>25.778107106024958</v>
      </c>
    </row>
    <row r="19" spans="1:39" s="27" customFormat="1" x14ac:dyDescent="0.2">
      <c r="A19" s="66">
        <v>7</v>
      </c>
      <c r="B19" s="33" t="s">
        <v>12</v>
      </c>
      <c r="C19" s="33" t="s">
        <v>12</v>
      </c>
      <c r="D19" s="33" t="s">
        <v>562</v>
      </c>
      <c r="E19" s="33" t="s">
        <v>449</v>
      </c>
      <c r="F19" s="33" t="s">
        <v>3</v>
      </c>
      <c r="G19" s="33" t="s">
        <v>1</v>
      </c>
      <c r="H19" s="33" t="s">
        <v>11</v>
      </c>
      <c r="I19" s="33" t="s">
        <v>211</v>
      </c>
      <c r="J19" s="65">
        <v>7898927562830</v>
      </c>
      <c r="K19" s="33" t="s">
        <v>13</v>
      </c>
      <c r="L19" s="33" t="s">
        <v>213</v>
      </c>
      <c r="M19" s="33" t="s">
        <v>15</v>
      </c>
      <c r="N19" s="33" t="s">
        <v>205</v>
      </c>
      <c r="O19" s="33" t="s">
        <v>205</v>
      </c>
      <c r="P19" s="33" t="s">
        <v>205</v>
      </c>
      <c r="Q19" s="33" t="s">
        <v>206</v>
      </c>
      <c r="R19" s="33" t="s">
        <v>14</v>
      </c>
      <c r="S19" s="45" t="s">
        <v>207</v>
      </c>
      <c r="T19" s="47" t="s">
        <v>467</v>
      </c>
      <c r="U19" s="48" t="s">
        <v>468</v>
      </c>
      <c r="V19" s="49" t="s">
        <v>462</v>
      </c>
      <c r="W19" s="49" t="s">
        <v>524</v>
      </c>
      <c r="X19" s="50">
        <v>114.00631335999999</v>
      </c>
      <c r="Y19" s="67">
        <v>120.87370659999999</v>
      </c>
      <c r="Z19" s="67">
        <v>120.87370659999999</v>
      </c>
      <c r="AA19" s="67">
        <v>121.60657112</v>
      </c>
      <c r="AB19" s="67">
        <v>121.60657112</v>
      </c>
      <c r="AC19" s="68">
        <v>122.348</v>
      </c>
      <c r="AD19" s="67">
        <v>122.348</v>
      </c>
      <c r="AE19" s="67">
        <v>125.40669999999999</v>
      </c>
      <c r="AF19" s="67">
        <v>157.60704016545057</v>
      </c>
      <c r="AG19" s="67">
        <v>167.10080845169335</v>
      </c>
      <c r="AH19" s="67">
        <v>167.10080845169335</v>
      </c>
      <c r="AI19" s="67">
        <v>168.11395065790384</v>
      </c>
      <c r="AJ19" s="67">
        <v>168.11395065790384</v>
      </c>
      <c r="AK19" s="67">
        <v>169.13893258939558</v>
      </c>
      <c r="AL19" s="67">
        <v>169.13893258939558</v>
      </c>
      <c r="AM19" s="69">
        <v>173.36740590413046</v>
      </c>
    </row>
    <row r="20" spans="1:39" s="27" customFormat="1" x14ac:dyDescent="0.2">
      <c r="A20" s="66">
        <v>8</v>
      </c>
      <c r="B20" s="33" t="s">
        <v>12</v>
      </c>
      <c r="C20" s="33" t="s">
        <v>12</v>
      </c>
      <c r="D20" s="33" t="s">
        <v>562</v>
      </c>
      <c r="E20" s="33" t="s">
        <v>449</v>
      </c>
      <c r="F20" s="33" t="s">
        <v>3</v>
      </c>
      <c r="G20" s="33" t="s">
        <v>1</v>
      </c>
      <c r="H20" s="33" t="s">
        <v>16</v>
      </c>
      <c r="I20" s="33" t="s">
        <v>215</v>
      </c>
      <c r="J20" s="65">
        <v>7898927562847</v>
      </c>
      <c r="K20" s="33" t="s">
        <v>17</v>
      </c>
      <c r="L20" s="33" t="s">
        <v>213</v>
      </c>
      <c r="M20" s="33" t="s">
        <v>15</v>
      </c>
      <c r="N20" s="33" t="s">
        <v>205</v>
      </c>
      <c r="O20" s="33" t="s">
        <v>205</v>
      </c>
      <c r="P20" s="33" t="s">
        <v>205</v>
      </c>
      <c r="Q20" s="33" t="s">
        <v>206</v>
      </c>
      <c r="R20" s="33" t="s">
        <v>14</v>
      </c>
      <c r="S20" s="45" t="s">
        <v>207</v>
      </c>
      <c r="T20" s="47" t="s">
        <v>467</v>
      </c>
      <c r="U20" s="48" t="s">
        <v>468</v>
      </c>
      <c r="V20" s="49" t="s">
        <v>462</v>
      </c>
      <c r="W20" s="49" t="s">
        <v>524</v>
      </c>
      <c r="X20" s="50">
        <v>342.02080372</v>
      </c>
      <c r="Y20" s="67">
        <v>362.62309569999996</v>
      </c>
      <c r="Z20" s="67">
        <v>362.62309569999996</v>
      </c>
      <c r="AA20" s="67">
        <v>364.82170123999998</v>
      </c>
      <c r="AB20" s="67">
        <v>364.82170123999998</v>
      </c>
      <c r="AC20" s="68">
        <v>367.04599999999999</v>
      </c>
      <c r="AD20" s="67">
        <v>367.04599999999999</v>
      </c>
      <c r="AE20" s="67">
        <v>376.22214999999994</v>
      </c>
      <c r="AF20" s="67">
        <v>472.82369686932338</v>
      </c>
      <c r="AG20" s="67">
        <v>501.30515692091603</v>
      </c>
      <c r="AH20" s="67">
        <v>501.30515692091603</v>
      </c>
      <c r="AI20" s="67">
        <v>504.34460010119471</v>
      </c>
      <c r="AJ20" s="67">
        <v>504.34460010119471</v>
      </c>
      <c r="AK20" s="67">
        <v>507.41956265085895</v>
      </c>
      <c r="AL20" s="67">
        <v>507.41956265085895</v>
      </c>
      <c r="AM20" s="69">
        <v>520.10505171713032</v>
      </c>
    </row>
    <row r="21" spans="1:39" s="27" customFormat="1" x14ac:dyDescent="0.2">
      <c r="A21" s="66">
        <v>9</v>
      </c>
      <c r="B21" s="33" t="s">
        <v>12</v>
      </c>
      <c r="C21" s="33" t="s">
        <v>12</v>
      </c>
      <c r="D21" s="33" t="s">
        <v>562</v>
      </c>
      <c r="E21" s="33" t="s">
        <v>449</v>
      </c>
      <c r="F21" s="33" t="s">
        <v>3</v>
      </c>
      <c r="G21" s="33" t="s">
        <v>1</v>
      </c>
      <c r="H21" s="33" t="s">
        <v>19</v>
      </c>
      <c r="I21" s="33" t="s">
        <v>221</v>
      </c>
      <c r="J21" s="65">
        <v>7898927562878</v>
      </c>
      <c r="K21" s="33" t="s">
        <v>20</v>
      </c>
      <c r="L21" s="33" t="s">
        <v>213</v>
      </c>
      <c r="M21" s="33" t="s">
        <v>15</v>
      </c>
      <c r="N21" s="33" t="s">
        <v>205</v>
      </c>
      <c r="O21" s="33" t="s">
        <v>205</v>
      </c>
      <c r="P21" s="33" t="s">
        <v>205</v>
      </c>
      <c r="Q21" s="33" t="s">
        <v>206</v>
      </c>
      <c r="R21" s="33" t="s">
        <v>14</v>
      </c>
      <c r="S21" s="45" t="s">
        <v>207</v>
      </c>
      <c r="T21" s="47" t="s">
        <v>467</v>
      </c>
      <c r="U21" s="48" t="s">
        <v>468</v>
      </c>
      <c r="V21" s="49" t="s">
        <v>462</v>
      </c>
      <c r="W21" s="49" t="s">
        <v>524</v>
      </c>
      <c r="X21" s="50">
        <v>513.03586467999992</v>
      </c>
      <c r="Y21" s="67">
        <v>543.93958329999998</v>
      </c>
      <c r="Z21" s="67">
        <v>543.93958329999998</v>
      </c>
      <c r="AA21" s="67">
        <v>547.23752156</v>
      </c>
      <c r="AB21" s="67">
        <v>547.23752156</v>
      </c>
      <c r="AC21" s="68">
        <v>550.57399999999996</v>
      </c>
      <c r="AD21" s="67">
        <v>550.57399999999996</v>
      </c>
      <c r="AE21" s="67">
        <v>564.33834999999988</v>
      </c>
      <c r="AF21" s="67">
        <v>709.24198623641405</v>
      </c>
      <c r="AG21" s="67">
        <v>751.96456429596412</v>
      </c>
      <c r="AH21" s="67">
        <v>751.96456429596412</v>
      </c>
      <c r="AI21" s="67">
        <v>756.52377047050015</v>
      </c>
      <c r="AJ21" s="67">
        <v>756.52377047050015</v>
      </c>
      <c r="AK21" s="67">
        <v>761.13625618296885</v>
      </c>
      <c r="AL21" s="67">
        <v>761.13625618296885</v>
      </c>
      <c r="AM21" s="69">
        <v>780.16466258754303</v>
      </c>
    </row>
    <row r="22" spans="1:39" s="27" customFormat="1" x14ac:dyDescent="0.2">
      <c r="A22" s="66">
        <v>10</v>
      </c>
      <c r="B22" s="33" t="s">
        <v>12</v>
      </c>
      <c r="C22" s="33" t="s">
        <v>12</v>
      </c>
      <c r="D22" s="33" t="s">
        <v>562</v>
      </c>
      <c r="E22" s="33" t="s">
        <v>449</v>
      </c>
      <c r="F22" s="33" t="s">
        <v>3</v>
      </c>
      <c r="G22" s="33" t="s">
        <v>1</v>
      </c>
      <c r="H22" s="33" t="s">
        <v>140</v>
      </c>
      <c r="I22" s="33" t="s">
        <v>223</v>
      </c>
      <c r="J22" s="65">
        <v>7898927562861</v>
      </c>
      <c r="K22" s="33" t="s">
        <v>18</v>
      </c>
      <c r="L22" s="33" t="s">
        <v>213</v>
      </c>
      <c r="M22" s="33" t="s">
        <v>15</v>
      </c>
      <c r="N22" s="33" t="s">
        <v>205</v>
      </c>
      <c r="O22" s="33" t="s">
        <v>205</v>
      </c>
      <c r="P22" s="33" t="s">
        <v>205</v>
      </c>
      <c r="Q22" s="33" t="s">
        <v>206</v>
      </c>
      <c r="R22" s="33" t="s">
        <v>14</v>
      </c>
      <c r="S22" s="45" t="s">
        <v>207</v>
      </c>
      <c r="T22" s="47" t="s">
        <v>467</v>
      </c>
      <c r="U22" s="48" t="s">
        <v>468</v>
      </c>
      <c r="V22" s="49" t="s">
        <v>462</v>
      </c>
      <c r="W22" s="49" t="s">
        <v>524</v>
      </c>
      <c r="X22" s="50">
        <v>171.01506096</v>
      </c>
      <c r="Y22" s="67">
        <v>181.31648759999999</v>
      </c>
      <c r="Z22" s="67">
        <v>181.31648759999999</v>
      </c>
      <c r="AA22" s="67">
        <v>182.41582031999999</v>
      </c>
      <c r="AB22" s="67">
        <v>182.41582031999999</v>
      </c>
      <c r="AC22" s="68">
        <v>183.52799999999999</v>
      </c>
      <c r="AD22" s="67">
        <v>183.52799999999999</v>
      </c>
      <c r="AE22" s="67">
        <v>188.11619999999996</v>
      </c>
      <c r="AF22" s="67">
        <v>236.41828936709072</v>
      </c>
      <c r="AG22" s="67">
        <v>250.65940737504803</v>
      </c>
      <c r="AH22" s="67">
        <v>250.65940737504803</v>
      </c>
      <c r="AI22" s="67">
        <v>252.17917036930538</v>
      </c>
      <c r="AJ22" s="67">
        <v>252.17917036930538</v>
      </c>
      <c r="AK22" s="67">
        <v>253.71669353210999</v>
      </c>
      <c r="AL22" s="67">
        <v>253.71669353210999</v>
      </c>
      <c r="AM22" s="69">
        <v>260.05961087041266</v>
      </c>
    </row>
    <row r="23" spans="1:39" s="27" customFormat="1" x14ac:dyDescent="0.2">
      <c r="A23" s="66">
        <v>11</v>
      </c>
      <c r="B23" s="33" t="s">
        <v>139</v>
      </c>
      <c r="C23" s="33" t="s">
        <v>139</v>
      </c>
      <c r="D23" s="33" t="s">
        <v>564</v>
      </c>
      <c r="E23" s="33" t="s">
        <v>449</v>
      </c>
      <c r="F23" s="33" t="s">
        <v>3</v>
      </c>
      <c r="G23" s="33" t="s">
        <v>1</v>
      </c>
      <c r="H23" s="33" t="s">
        <v>241</v>
      </c>
      <c r="I23" s="33" t="s">
        <v>242</v>
      </c>
      <c r="J23" s="33" t="s">
        <v>226</v>
      </c>
      <c r="K23" s="33" t="s">
        <v>42</v>
      </c>
      <c r="L23" s="33" t="s">
        <v>240</v>
      </c>
      <c r="M23" s="33" t="s">
        <v>15</v>
      </c>
      <c r="N23" s="33" t="s">
        <v>205</v>
      </c>
      <c r="O23" s="33" t="s">
        <v>205</v>
      </c>
      <c r="P23" s="33" t="s">
        <v>205</v>
      </c>
      <c r="Q23" s="33" t="s">
        <v>206</v>
      </c>
      <c r="R23" s="33" t="s">
        <v>14</v>
      </c>
      <c r="S23" s="45" t="s">
        <v>207</v>
      </c>
      <c r="T23" s="47" t="s">
        <v>469</v>
      </c>
      <c r="U23" s="48" t="s">
        <v>470</v>
      </c>
      <c r="V23" s="49" t="s">
        <v>462</v>
      </c>
      <c r="W23" s="49" t="s">
        <v>525</v>
      </c>
      <c r="X23" s="50">
        <v>43.707017100000002</v>
      </c>
      <c r="Y23" s="67">
        <v>46.339794750000003</v>
      </c>
      <c r="Z23" s="67">
        <v>46.339794750000003</v>
      </c>
      <c r="AA23" s="67">
        <v>46.620755700000004</v>
      </c>
      <c r="AB23" s="67">
        <v>46.620755700000004</v>
      </c>
      <c r="AC23" s="68">
        <v>46.905000000000001</v>
      </c>
      <c r="AD23" s="67">
        <v>46.905000000000001</v>
      </c>
      <c r="AE23" s="67">
        <v>48.077624999999998</v>
      </c>
      <c r="AF23" s="67">
        <v>60.422387116752709</v>
      </c>
      <c r="AG23" s="67">
        <v>64.062047768877932</v>
      </c>
      <c r="AH23" s="67">
        <v>64.062047768877932</v>
      </c>
      <c r="AI23" s="67">
        <v>64.450459799988394</v>
      </c>
      <c r="AJ23" s="67">
        <v>64.450459799988394</v>
      </c>
      <c r="AK23" s="67">
        <v>64.843410869859738</v>
      </c>
      <c r="AL23" s="67">
        <v>64.843410869859738</v>
      </c>
      <c r="AM23" s="69">
        <v>66.464496141606233</v>
      </c>
    </row>
    <row r="24" spans="1:39" s="27" customFormat="1" x14ac:dyDescent="0.2">
      <c r="A24" s="66">
        <v>12</v>
      </c>
      <c r="B24" s="33" t="s">
        <v>138</v>
      </c>
      <c r="C24" s="33" t="s">
        <v>138</v>
      </c>
      <c r="D24" s="33" t="s">
        <v>562</v>
      </c>
      <c r="E24" s="33" t="s">
        <v>449</v>
      </c>
      <c r="F24" s="33" t="s">
        <v>3</v>
      </c>
      <c r="G24" s="33" t="s">
        <v>1</v>
      </c>
      <c r="H24" s="33" t="s">
        <v>243</v>
      </c>
      <c r="I24" s="33" t="s">
        <v>244</v>
      </c>
      <c r="J24" s="33" t="s">
        <v>245</v>
      </c>
      <c r="K24" s="33" t="s">
        <v>137</v>
      </c>
      <c r="L24" s="33" t="s">
        <v>246</v>
      </c>
      <c r="M24" s="33" t="s">
        <v>15</v>
      </c>
      <c r="N24" s="33" t="s">
        <v>205</v>
      </c>
      <c r="O24" s="33" t="s">
        <v>205</v>
      </c>
      <c r="P24" s="33" t="s">
        <v>205</v>
      </c>
      <c r="Q24" s="33" t="s">
        <v>206</v>
      </c>
      <c r="R24" s="33" t="s">
        <v>44</v>
      </c>
      <c r="S24" s="45" t="s">
        <v>207</v>
      </c>
      <c r="T24" s="47" t="s">
        <v>471</v>
      </c>
      <c r="U24" s="48" t="s">
        <v>472</v>
      </c>
      <c r="V24" s="49" t="s">
        <v>462</v>
      </c>
      <c r="W24" s="49" t="s">
        <v>526</v>
      </c>
      <c r="X24" s="50">
        <v>9.0358585399999996</v>
      </c>
      <c r="Y24" s="67">
        <v>9.5801511499999989</v>
      </c>
      <c r="Z24" s="67">
        <v>9.5801511499999989</v>
      </c>
      <c r="AA24" s="67">
        <v>9.6382361799999998</v>
      </c>
      <c r="AB24" s="67">
        <v>9.6382361799999998</v>
      </c>
      <c r="AC24" s="68">
        <v>9.6969999999999992</v>
      </c>
      <c r="AD24" s="67">
        <v>9.6969999999999992</v>
      </c>
      <c r="AE24" s="67">
        <v>9.9394249999999982</v>
      </c>
      <c r="AF24" s="67">
        <v>12.491544352865386</v>
      </c>
      <c r="AG24" s="67">
        <v>13.243996955864178</v>
      </c>
      <c r="AH24" s="67">
        <v>13.243996955864178</v>
      </c>
      <c r="AI24" s="67">
        <v>13.324296102344897</v>
      </c>
      <c r="AJ24" s="67">
        <v>13.324296102344897</v>
      </c>
      <c r="AK24" s="67">
        <v>13.405533636180149</v>
      </c>
      <c r="AL24" s="67">
        <v>13.405533636180149</v>
      </c>
      <c r="AM24" s="69">
        <v>13.74067197708465</v>
      </c>
    </row>
    <row r="25" spans="1:39" s="27" customFormat="1" x14ac:dyDescent="0.2">
      <c r="A25" s="66">
        <v>13</v>
      </c>
      <c r="B25" s="33" t="s">
        <v>136</v>
      </c>
      <c r="C25" s="33" t="s">
        <v>247</v>
      </c>
      <c r="D25" s="33" t="s">
        <v>562</v>
      </c>
      <c r="E25" s="33" t="s">
        <v>449</v>
      </c>
      <c r="F25" s="33" t="s">
        <v>3</v>
      </c>
      <c r="G25" s="33" t="s">
        <v>1</v>
      </c>
      <c r="H25" s="33" t="s">
        <v>248</v>
      </c>
      <c r="I25" s="33" t="s">
        <v>249</v>
      </c>
      <c r="J25" s="33" t="s">
        <v>250</v>
      </c>
      <c r="K25" s="33" t="s">
        <v>135</v>
      </c>
      <c r="L25" s="33" t="s">
        <v>251</v>
      </c>
      <c r="M25" s="33" t="s">
        <v>15</v>
      </c>
      <c r="N25" s="33" t="s">
        <v>205</v>
      </c>
      <c r="O25" s="33" t="s">
        <v>205</v>
      </c>
      <c r="P25" s="33" t="s">
        <v>252</v>
      </c>
      <c r="Q25" s="33" t="s">
        <v>206</v>
      </c>
      <c r="R25" s="33" t="s">
        <v>14</v>
      </c>
      <c r="S25" s="45" t="s">
        <v>214</v>
      </c>
      <c r="T25" s="47" t="s">
        <v>473</v>
      </c>
      <c r="U25" s="48" t="s">
        <v>474</v>
      </c>
      <c r="V25" s="49" t="s">
        <v>462</v>
      </c>
      <c r="W25" s="49" t="s">
        <v>527</v>
      </c>
      <c r="X25" s="50">
        <v>28.930215539999999</v>
      </c>
      <c r="Y25" s="67">
        <v>30.672883649999999</v>
      </c>
      <c r="Z25" s="67">
        <v>30.672883649999999</v>
      </c>
      <c r="AA25" s="67">
        <v>30.858855180000003</v>
      </c>
      <c r="AB25" s="67">
        <v>30.858855180000003</v>
      </c>
      <c r="AC25" s="68">
        <v>31.047000000000001</v>
      </c>
      <c r="AD25" s="67">
        <v>31.047000000000001</v>
      </c>
      <c r="AE25" s="67">
        <v>31.823174999999999</v>
      </c>
      <c r="AF25" s="67">
        <v>39.994325824833624</v>
      </c>
      <c r="AG25" s="67">
        <v>42.403462255204204</v>
      </c>
      <c r="AH25" s="67">
        <v>42.403462255204204</v>
      </c>
      <c r="AI25" s="67">
        <v>42.660556985614321</v>
      </c>
      <c r="AJ25" s="67">
        <v>42.660556985614321</v>
      </c>
      <c r="AK25" s="67">
        <v>42.920656161955769</v>
      </c>
      <c r="AL25" s="67">
        <v>42.920656161955769</v>
      </c>
      <c r="AM25" s="69">
        <v>43.993672566004662</v>
      </c>
    </row>
    <row r="26" spans="1:39" s="27" customFormat="1" x14ac:dyDescent="0.2">
      <c r="A26" s="66">
        <v>14</v>
      </c>
      <c r="B26" s="33" t="s">
        <v>134</v>
      </c>
      <c r="C26" s="33" t="s">
        <v>134</v>
      </c>
      <c r="D26" s="33" t="s">
        <v>561</v>
      </c>
      <c r="E26" s="33" t="s">
        <v>449</v>
      </c>
      <c r="F26" s="33" t="s">
        <v>3</v>
      </c>
      <c r="G26" s="33" t="s">
        <v>1</v>
      </c>
      <c r="H26" s="33" t="s">
        <v>253</v>
      </c>
      <c r="I26" s="33" t="s">
        <v>254</v>
      </c>
      <c r="J26" s="33" t="s">
        <v>255</v>
      </c>
      <c r="K26" s="33" t="s">
        <v>133</v>
      </c>
      <c r="L26" s="33" t="s">
        <v>240</v>
      </c>
      <c r="M26" s="33" t="s">
        <v>15</v>
      </c>
      <c r="N26" s="33" t="s">
        <v>205</v>
      </c>
      <c r="O26" s="33" t="s">
        <v>205</v>
      </c>
      <c r="P26" s="33" t="s">
        <v>205</v>
      </c>
      <c r="Q26" s="33" t="s">
        <v>206</v>
      </c>
      <c r="R26" s="33" t="s">
        <v>14</v>
      </c>
      <c r="S26" s="45" t="s">
        <v>214</v>
      </c>
      <c r="T26" s="47" t="s">
        <v>475</v>
      </c>
      <c r="U26" s="48" t="s">
        <v>476</v>
      </c>
      <c r="V26" s="49" t="s">
        <v>462</v>
      </c>
      <c r="W26" s="49" t="s">
        <v>528</v>
      </c>
      <c r="X26" s="50">
        <v>29.438057439999998</v>
      </c>
      <c r="Y26" s="67">
        <v>31.211316399999998</v>
      </c>
      <c r="Z26" s="67">
        <v>31.211316399999998</v>
      </c>
      <c r="AA26" s="67">
        <v>31.400552480000002</v>
      </c>
      <c r="AB26" s="67">
        <v>31.400552480000002</v>
      </c>
      <c r="AC26" s="68">
        <v>31.591999999999999</v>
      </c>
      <c r="AD26" s="67">
        <v>31.591999999999999</v>
      </c>
      <c r="AE26" s="67">
        <v>32.381799999999998</v>
      </c>
      <c r="AF26" s="67">
        <v>40.696387459598149</v>
      </c>
      <c r="AG26" s="67">
        <v>43.147813945515225</v>
      </c>
      <c r="AH26" s="67">
        <v>43.147813945515225</v>
      </c>
      <c r="AI26" s="67">
        <v>43.409421724789112</v>
      </c>
      <c r="AJ26" s="67">
        <v>43.409421724789112</v>
      </c>
      <c r="AK26" s="67">
        <v>43.674086690131304</v>
      </c>
      <c r="AL26" s="67">
        <v>43.674086690131304</v>
      </c>
      <c r="AM26" s="69">
        <v>44.76593885738459</v>
      </c>
    </row>
    <row r="27" spans="1:39" s="27" customFormat="1" x14ac:dyDescent="0.2">
      <c r="A27" s="66">
        <v>15</v>
      </c>
      <c r="B27" s="33" t="s">
        <v>132</v>
      </c>
      <c r="C27" s="33" t="s">
        <v>132</v>
      </c>
      <c r="D27" s="33" t="s">
        <v>562</v>
      </c>
      <c r="E27" s="33" t="s">
        <v>449</v>
      </c>
      <c r="F27" s="33" t="s">
        <v>3</v>
      </c>
      <c r="G27" s="33" t="s">
        <v>1</v>
      </c>
      <c r="H27" s="33" t="s">
        <v>265</v>
      </c>
      <c r="I27" s="33" t="s">
        <v>266</v>
      </c>
      <c r="J27" s="33" t="s">
        <v>267</v>
      </c>
      <c r="K27" s="33" t="s">
        <v>131</v>
      </c>
      <c r="L27" s="33" t="s">
        <v>240</v>
      </c>
      <c r="M27" s="33" t="s">
        <v>15</v>
      </c>
      <c r="N27" s="33" t="s">
        <v>205</v>
      </c>
      <c r="O27" s="33" t="s">
        <v>205</v>
      </c>
      <c r="P27" s="33" t="s">
        <v>205</v>
      </c>
      <c r="Q27" s="33" t="s">
        <v>206</v>
      </c>
      <c r="R27" s="33" t="s">
        <v>44</v>
      </c>
      <c r="S27" s="45" t="s">
        <v>214</v>
      </c>
      <c r="T27" s="47" t="s">
        <v>477</v>
      </c>
      <c r="U27" s="48" t="s">
        <v>478</v>
      </c>
      <c r="V27" s="49" t="s">
        <v>462</v>
      </c>
      <c r="W27" s="49" t="s">
        <v>529</v>
      </c>
      <c r="X27" s="50">
        <v>42.403400920000003</v>
      </c>
      <c r="Y27" s="67">
        <v>44.957652699999997</v>
      </c>
      <c r="Z27" s="67">
        <v>44.957652699999997</v>
      </c>
      <c r="AA27" s="67">
        <v>45.230233640000002</v>
      </c>
      <c r="AB27" s="67">
        <v>45.230233640000002</v>
      </c>
      <c r="AC27" s="68">
        <v>45.506</v>
      </c>
      <c r="AD27" s="67">
        <v>45.506</v>
      </c>
      <c r="AE27" s="67">
        <v>46.643649999999994</v>
      </c>
      <c r="AF27" s="67">
        <v>58.62021422310945</v>
      </c>
      <c r="AG27" s="67">
        <v>62.151317466593305</v>
      </c>
      <c r="AH27" s="67">
        <v>62.151317466593305</v>
      </c>
      <c r="AI27" s="67">
        <v>62.528144625482824</v>
      </c>
      <c r="AJ27" s="67">
        <v>62.528144625482824</v>
      </c>
      <c r="AK27" s="67">
        <v>62.909375440653179</v>
      </c>
      <c r="AL27" s="67">
        <v>62.909375440653179</v>
      </c>
      <c r="AM27" s="69">
        <v>64.4821098266695</v>
      </c>
    </row>
    <row r="28" spans="1:39" s="27" customFormat="1" x14ac:dyDescent="0.2">
      <c r="A28" s="66">
        <v>16</v>
      </c>
      <c r="B28" s="33" t="s">
        <v>130</v>
      </c>
      <c r="C28" s="33" t="s">
        <v>130</v>
      </c>
      <c r="D28" s="33" t="s">
        <v>561</v>
      </c>
      <c r="E28" s="33" t="s">
        <v>449</v>
      </c>
      <c r="F28" s="33" t="s">
        <v>3</v>
      </c>
      <c r="G28" s="33" t="s">
        <v>1</v>
      </c>
      <c r="H28" s="33" t="s">
        <v>271</v>
      </c>
      <c r="I28" s="33" t="s">
        <v>272</v>
      </c>
      <c r="J28" s="33" t="s">
        <v>273</v>
      </c>
      <c r="K28" s="33" t="s">
        <v>129</v>
      </c>
      <c r="L28" s="33" t="s">
        <v>240</v>
      </c>
      <c r="M28" s="33" t="s">
        <v>15</v>
      </c>
      <c r="N28" s="33" t="s">
        <v>205</v>
      </c>
      <c r="O28" s="33" t="s">
        <v>205</v>
      </c>
      <c r="P28" s="33" t="s">
        <v>205</v>
      </c>
      <c r="Q28" s="33" t="s">
        <v>206</v>
      </c>
      <c r="R28" s="33" t="s">
        <v>14</v>
      </c>
      <c r="S28" s="45" t="s">
        <v>207</v>
      </c>
      <c r="T28" s="47" t="s">
        <v>479</v>
      </c>
      <c r="U28" s="48" t="s">
        <v>480</v>
      </c>
      <c r="V28" s="49" t="s">
        <v>462</v>
      </c>
      <c r="W28" s="49" t="s">
        <v>530</v>
      </c>
      <c r="X28" s="50">
        <v>44.991065059999997</v>
      </c>
      <c r="Y28" s="67">
        <v>47.701189849999999</v>
      </c>
      <c r="Z28" s="67">
        <v>47.701189849999999</v>
      </c>
      <c r="AA28" s="67">
        <v>47.990405020000004</v>
      </c>
      <c r="AB28" s="67">
        <v>47.990405020000004</v>
      </c>
      <c r="AC28" s="68">
        <v>48.283000000000001</v>
      </c>
      <c r="AD28" s="67">
        <v>48.283000000000001</v>
      </c>
      <c r="AE28" s="67">
        <v>49.490074999999997</v>
      </c>
      <c r="AF28" s="67">
        <v>62.197508094194021</v>
      </c>
      <c r="AG28" s="67">
        <v>65.944096629884513</v>
      </c>
      <c r="AH28" s="67">
        <v>65.944096629884513</v>
      </c>
      <c r="AI28" s="67">
        <v>66.343919635920258</v>
      </c>
      <c r="AJ28" s="67">
        <v>66.343919635920258</v>
      </c>
      <c r="AK28" s="67">
        <v>66.748415031008165</v>
      </c>
      <c r="AL28" s="67">
        <v>66.748415031008165</v>
      </c>
      <c r="AM28" s="69">
        <v>68.41712540678337</v>
      </c>
    </row>
    <row r="29" spans="1:39" s="27" customFormat="1" x14ac:dyDescent="0.2">
      <c r="A29" s="66">
        <v>17</v>
      </c>
      <c r="B29" s="33" t="s">
        <v>128</v>
      </c>
      <c r="C29" s="33" t="s">
        <v>531</v>
      </c>
      <c r="D29" s="33" t="s">
        <v>52</v>
      </c>
      <c r="E29" s="33" t="s">
        <v>55</v>
      </c>
      <c r="F29" s="33" t="s">
        <v>3</v>
      </c>
      <c r="G29" s="33" t="s">
        <v>1</v>
      </c>
      <c r="H29" s="33" t="s">
        <v>432</v>
      </c>
      <c r="I29" s="33" t="s">
        <v>432</v>
      </c>
      <c r="J29" s="34" t="s">
        <v>433</v>
      </c>
      <c r="K29" s="33" t="s">
        <v>127</v>
      </c>
      <c r="L29" s="33"/>
      <c r="M29" s="33" t="s">
        <v>50</v>
      </c>
      <c r="N29" s="33" t="s">
        <v>205</v>
      </c>
      <c r="O29" s="33" t="s">
        <v>205</v>
      </c>
      <c r="P29" s="33" t="s">
        <v>205</v>
      </c>
      <c r="Q29" s="33" t="s">
        <v>434</v>
      </c>
      <c r="R29" s="33" t="s">
        <v>51</v>
      </c>
      <c r="S29" s="45" t="s">
        <v>214</v>
      </c>
      <c r="T29" s="47" t="s">
        <v>55</v>
      </c>
      <c r="U29" s="48" t="s">
        <v>55</v>
      </c>
      <c r="V29" s="49" t="s">
        <v>481</v>
      </c>
      <c r="W29" s="49" t="s">
        <v>532</v>
      </c>
      <c r="X29" s="50">
        <v>34.739851899999998</v>
      </c>
      <c r="Y29" s="67">
        <v>37.066562000000005</v>
      </c>
      <c r="Z29" s="67">
        <v>33.382072100000002</v>
      </c>
      <c r="AA29" s="67">
        <v>37.316778200000002</v>
      </c>
      <c r="AB29" s="67">
        <v>33.584574400000001</v>
      </c>
      <c r="AC29" s="68">
        <v>37.57</v>
      </c>
      <c r="AD29" s="67">
        <v>33.789330900000003</v>
      </c>
      <c r="AE29" s="67">
        <v>38.6189544</v>
      </c>
      <c r="AF29" s="67">
        <v>46.781126818600484</v>
      </c>
      <c r="AG29" s="67">
        <v>49.83324011981523</v>
      </c>
      <c r="AH29" s="67">
        <v>44.879717052158341</v>
      </c>
      <c r="AI29" s="67">
        <v>50.160870336666036</v>
      </c>
      <c r="AJ29" s="67">
        <v>45.144076285516881</v>
      </c>
      <c r="AK29" s="67">
        <v>50.492425464202391</v>
      </c>
      <c r="AL29" s="67">
        <v>45.411372689739707</v>
      </c>
      <c r="AM29" s="69">
        <v>51.864464359338342</v>
      </c>
    </row>
    <row r="30" spans="1:39" s="27" customFormat="1" x14ac:dyDescent="0.2">
      <c r="A30" s="66">
        <v>18</v>
      </c>
      <c r="B30" s="33" t="s">
        <v>21</v>
      </c>
      <c r="C30" s="33" t="s">
        <v>124</v>
      </c>
      <c r="D30" s="33" t="s">
        <v>22</v>
      </c>
      <c r="E30" s="33" t="s">
        <v>451</v>
      </c>
      <c r="F30" s="33" t="s">
        <v>3</v>
      </c>
      <c r="G30" s="33" t="s">
        <v>1</v>
      </c>
      <c r="H30" s="33" t="s">
        <v>278</v>
      </c>
      <c r="I30" s="33" t="s">
        <v>279</v>
      </c>
      <c r="J30" s="33" t="s">
        <v>280</v>
      </c>
      <c r="K30" s="33" t="s">
        <v>123</v>
      </c>
      <c r="L30" s="33" t="s">
        <v>277</v>
      </c>
      <c r="M30" s="33" t="s">
        <v>23</v>
      </c>
      <c r="N30" s="33" t="s">
        <v>205</v>
      </c>
      <c r="O30" s="33" t="s">
        <v>205</v>
      </c>
      <c r="P30" s="33" t="s">
        <v>205</v>
      </c>
      <c r="Q30" s="33" t="s">
        <v>234</v>
      </c>
      <c r="R30" s="33" t="s">
        <v>14</v>
      </c>
      <c r="S30" s="45" t="s">
        <v>214</v>
      </c>
      <c r="T30" s="47" t="s">
        <v>482</v>
      </c>
      <c r="U30" s="48" t="s">
        <v>483</v>
      </c>
      <c r="V30" s="49" t="s">
        <v>462</v>
      </c>
      <c r="W30" s="49" t="s">
        <v>533</v>
      </c>
      <c r="X30" s="50">
        <v>26.770885400000001</v>
      </c>
      <c r="Y30" s="67">
        <v>28.627353899999999</v>
      </c>
      <c r="Z30" s="67">
        <v>24.920803500000002</v>
      </c>
      <c r="AA30" s="67">
        <v>28.827370600000002</v>
      </c>
      <c r="AB30" s="67">
        <v>25.071759500000002</v>
      </c>
      <c r="AC30" s="68">
        <v>29.03</v>
      </c>
      <c r="AD30" s="67">
        <v>25.224747600000001</v>
      </c>
      <c r="AE30" s="67">
        <v>29.870418500000003</v>
      </c>
      <c r="AF30" s="67">
        <v>35.760121770074164</v>
      </c>
      <c r="AG30" s="67">
        <v>38.158103381629637</v>
      </c>
      <c r="AH30" s="67">
        <v>33.21755128427283</v>
      </c>
      <c r="AI30" s="67">
        <v>38.415903209213198</v>
      </c>
      <c r="AJ30" s="67">
        <v>33.411104314753963</v>
      </c>
      <c r="AK30" s="67">
        <v>38.676911229627336</v>
      </c>
      <c r="AL30" s="67">
        <v>33.607141705647784</v>
      </c>
      <c r="AM30" s="69">
        <v>39.758521940753049</v>
      </c>
    </row>
    <row r="31" spans="1:39" s="27" customFormat="1" x14ac:dyDescent="0.2">
      <c r="A31" s="66">
        <v>19</v>
      </c>
      <c r="B31" s="33" t="s">
        <v>21</v>
      </c>
      <c r="C31" s="33" t="s">
        <v>124</v>
      </c>
      <c r="D31" s="33" t="s">
        <v>22</v>
      </c>
      <c r="E31" s="33" t="s">
        <v>451</v>
      </c>
      <c r="F31" s="33" t="s">
        <v>3</v>
      </c>
      <c r="G31" s="33" t="s">
        <v>1</v>
      </c>
      <c r="H31" s="33" t="s">
        <v>126</v>
      </c>
      <c r="I31" s="33" t="s">
        <v>281</v>
      </c>
      <c r="J31" s="33" t="s">
        <v>282</v>
      </c>
      <c r="K31" s="33" t="s">
        <v>283</v>
      </c>
      <c r="L31" s="33" t="s">
        <v>277</v>
      </c>
      <c r="M31" s="33" t="s">
        <v>23</v>
      </c>
      <c r="N31" s="33" t="s">
        <v>205</v>
      </c>
      <c r="O31" s="33" t="s">
        <v>205</v>
      </c>
      <c r="P31" s="33" t="s">
        <v>205</v>
      </c>
      <c r="Q31" s="33" t="s">
        <v>234</v>
      </c>
      <c r="R31" s="33" t="s">
        <v>14</v>
      </c>
      <c r="S31" s="45" t="s">
        <v>214</v>
      </c>
      <c r="T31" s="47" t="s">
        <v>482</v>
      </c>
      <c r="U31" s="48" t="s">
        <v>483</v>
      </c>
      <c r="V31" s="49" t="s">
        <v>462</v>
      </c>
      <c r="W31" s="49" t="s">
        <v>533</v>
      </c>
      <c r="X31" s="50">
        <v>11.711685999999998</v>
      </c>
      <c r="Y31" s="67">
        <v>12.523850999999999</v>
      </c>
      <c r="Z31" s="67">
        <v>10.902315</v>
      </c>
      <c r="AA31" s="67">
        <v>12.611353999999999</v>
      </c>
      <c r="AB31" s="67">
        <v>10.968354999999999</v>
      </c>
      <c r="AC31" s="68">
        <v>12.7</v>
      </c>
      <c r="AD31" s="67">
        <v>11.035283999999999</v>
      </c>
      <c r="AE31" s="67">
        <v>13.067665</v>
      </c>
      <c r="AF31" s="67">
        <v>15.644283378571885</v>
      </c>
      <c r="AG31" s="67">
        <v>16.693348706396705</v>
      </c>
      <c r="AH31" s="67">
        <v>14.53196353118377</v>
      </c>
      <c r="AI31" s="67">
        <v>16.806130580675422</v>
      </c>
      <c r="AJ31" s="67">
        <v>14.61663881492853</v>
      </c>
      <c r="AK31" s="67">
        <v>16.920315970246889</v>
      </c>
      <c r="AL31" s="67">
        <v>14.702400952866926</v>
      </c>
      <c r="AM31" s="69">
        <v>17.393497369878183</v>
      </c>
    </row>
    <row r="32" spans="1:39" s="27" customFormat="1" x14ac:dyDescent="0.2">
      <c r="A32" s="66">
        <v>20</v>
      </c>
      <c r="B32" s="33" t="s">
        <v>21</v>
      </c>
      <c r="C32" s="33" t="s">
        <v>124</v>
      </c>
      <c r="D32" s="33" t="s">
        <v>22</v>
      </c>
      <c r="E32" s="33" t="s">
        <v>451</v>
      </c>
      <c r="F32" s="33" t="s">
        <v>3</v>
      </c>
      <c r="G32" s="33" t="s">
        <v>1</v>
      </c>
      <c r="H32" s="33" t="s">
        <v>125</v>
      </c>
      <c r="I32" s="33" t="s">
        <v>284</v>
      </c>
      <c r="J32" s="65">
        <v>7898927563066</v>
      </c>
      <c r="K32" s="33" t="s">
        <v>285</v>
      </c>
      <c r="L32" s="33" t="s">
        <v>277</v>
      </c>
      <c r="M32" s="33" t="s">
        <v>23</v>
      </c>
      <c r="N32" s="33" t="s">
        <v>205</v>
      </c>
      <c r="O32" s="33" t="s">
        <v>205</v>
      </c>
      <c r="P32" s="33" t="s">
        <v>205</v>
      </c>
      <c r="Q32" s="33" t="s">
        <v>234</v>
      </c>
      <c r="R32" s="33" t="s">
        <v>14</v>
      </c>
      <c r="S32" s="45" t="s">
        <v>214</v>
      </c>
      <c r="T32" s="47" t="s">
        <v>482</v>
      </c>
      <c r="U32" s="48" t="s">
        <v>483</v>
      </c>
      <c r="V32" s="49" t="s">
        <v>462</v>
      </c>
      <c r="W32" s="49" t="s">
        <v>533</v>
      </c>
      <c r="X32" s="50">
        <v>62.901897799999993</v>
      </c>
      <c r="Y32" s="67">
        <v>67.263927299999992</v>
      </c>
      <c r="Z32" s="67">
        <v>58.554874499999997</v>
      </c>
      <c r="AA32" s="67">
        <v>67.733894199999995</v>
      </c>
      <c r="AB32" s="67">
        <v>58.909566499999997</v>
      </c>
      <c r="AC32" s="68">
        <v>68.209999999999994</v>
      </c>
      <c r="AD32" s="67">
        <v>59.269033199999996</v>
      </c>
      <c r="AE32" s="67">
        <v>70.184679500000001</v>
      </c>
      <c r="AF32" s="67">
        <v>84.023351909636872</v>
      </c>
      <c r="AG32" s="67">
        <v>89.657741359316475</v>
      </c>
      <c r="AH32" s="67">
        <v>78.04923090252322</v>
      </c>
      <c r="AI32" s="67">
        <v>90.263477709281148</v>
      </c>
      <c r="AJ32" s="67">
        <v>78.504010517029528</v>
      </c>
      <c r="AK32" s="67">
        <v>90.876752152011036</v>
      </c>
      <c r="AL32" s="67">
        <v>78.964627479925426</v>
      </c>
      <c r="AM32" s="69">
        <v>93.418146110188275</v>
      </c>
    </row>
    <row r="33" spans="1:39" s="27" customFormat="1" x14ac:dyDescent="0.2">
      <c r="A33" s="66">
        <v>21</v>
      </c>
      <c r="B33" s="33" t="s">
        <v>124</v>
      </c>
      <c r="C33" s="33" t="s">
        <v>124</v>
      </c>
      <c r="D33" s="33" t="s">
        <v>22</v>
      </c>
      <c r="E33" s="33" t="s">
        <v>569</v>
      </c>
      <c r="F33" s="33" t="s">
        <v>3</v>
      </c>
      <c r="G33" s="33" t="s">
        <v>1</v>
      </c>
      <c r="H33" s="33" t="s">
        <v>274</v>
      </c>
      <c r="I33" s="33" t="s">
        <v>275</v>
      </c>
      <c r="J33" s="33" t="s">
        <v>276</v>
      </c>
      <c r="K33" s="33" t="s">
        <v>123</v>
      </c>
      <c r="L33" s="33" t="s">
        <v>277</v>
      </c>
      <c r="M33" s="33" t="s">
        <v>15</v>
      </c>
      <c r="N33" s="33" t="s">
        <v>205</v>
      </c>
      <c r="O33" s="33" t="s">
        <v>205</v>
      </c>
      <c r="P33" s="33" t="s">
        <v>205</v>
      </c>
      <c r="Q33" s="33" t="s">
        <v>234</v>
      </c>
      <c r="R33" s="33" t="s">
        <v>14</v>
      </c>
      <c r="S33" s="45" t="s">
        <v>214</v>
      </c>
      <c r="T33" s="47" t="s">
        <v>482</v>
      </c>
      <c r="U33" s="48" t="s">
        <v>483</v>
      </c>
      <c r="V33" s="49" t="s">
        <v>462</v>
      </c>
      <c r="W33" s="49" t="s">
        <v>533</v>
      </c>
      <c r="X33" s="50">
        <v>29.275526279999998</v>
      </c>
      <c r="Y33" s="67">
        <v>31.305682979999997</v>
      </c>
      <c r="Z33" s="67">
        <v>27.2523537</v>
      </c>
      <c r="AA33" s="67">
        <v>31.52441292</v>
      </c>
      <c r="AB33" s="67">
        <v>27.417432900000001</v>
      </c>
      <c r="AC33" s="68">
        <v>31.745999999999999</v>
      </c>
      <c r="AD33" s="67">
        <v>27.584734319999999</v>
      </c>
      <c r="AE33" s="67">
        <v>32.665046699999998</v>
      </c>
      <c r="AF33" s="67">
        <v>39.105781113082131</v>
      </c>
      <c r="AG33" s="67">
        <v>41.728114018367698</v>
      </c>
      <c r="AH33" s="67">
        <v>36.325331831571653</v>
      </c>
      <c r="AI33" s="67">
        <v>42.010033182214329</v>
      </c>
      <c r="AJ33" s="67">
        <v>36.536993371552846</v>
      </c>
      <c r="AK33" s="67">
        <v>42.295460692240766</v>
      </c>
      <c r="AL33" s="67">
        <v>36.751371704701846</v>
      </c>
      <c r="AM33" s="69">
        <v>43.478265157807307</v>
      </c>
    </row>
    <row r="34" spans="1:39" s="27" customFormat="1" x14ac:dyDescent="0.2">
      <c r="A34" s="66">
        <v>22</v>
      </c>
      <c r="B34" s="33" t="s">
        <v>122</v>
      </c>
      <c r="C34" s="33" t="s">
        <v>122</v>
      </c>
      <c r="D34" s="33" t="s">
        <v>22</v>
      </c>
      <c r="E34" s="33" t="s">
        <v>449</v>
      </c>
      <c r="F34" s="33" t="s">
        <v>3</v>
      </c>
      <c r="G34" s="33" t="s">
        <v>1</v>
      </c>
      <c r="H34" s="33" t="s">
        <v>289</v>
      </c>
      <c r="I34" s="33" t="s">
        <v>290</v>
      </c>
      <c r="J34" s="33" t="s">
        <v>291</v>
      </c>
      <c r="K34" s="33" t="s">
        <v>41</v>
      </c>
      <c r="L34" s="33" t="s">
        <v>246</v>
      </c>
      <c r="M34" s="33" t="s">
        <v>15</v>
      </c>
      <c r="N34" s="33" t="s">
        <v>205</v>
      </c>
      <c r="O34" s="33" t="s">
        <v>205</v>
      </c>
      <c r="P34" s="33" t="s">
        <v>205</v>
      </c>
      <c r="Q34" s="33" t="s">
        <v>206</v>
      </c>
      <c r="R34" s="33" t="s">
        <v>14</v>
      </c>
      <c r="S34" s="45" t="s">
        <v>207</v>
      </c>
      <c r="T34" s="47" t="s">
        <v>484</v>
      </c>
      <c r="U34" s="48" t="s">
        <v>485</v>
      </c>
      <c r="V34" s="49" t="s">
        <v>462</v>
      </c>
      <c r="W34" s="49" t="s">
        <v>534</v>
      </c>
      <c r="X34" s="50">
        <v>15.983508459999998</v>
      </c>
      <c r="Y34" s="67">
        <v>16.946306349999997</v>
      </c>
      <c r="Z34" s="67">
        <v>16.946306349999997</v>
      </c>
      <c r="AA34" s="67">
        <v>17.04905282</v>
      </c>
      <c r="AB34" s="67">
        <v>17.04905282</v>
      </c>
      <c r="AC34" s="68">
        <v>17.152999999999999</v>
      </c>
      <c r="AD34" s="67">
        <v>17.152999999999999</v>
      </c>
      <c r="AE34" s="67">
        <v>17.581824999999998</v>
      </c>
      <c r="AF34" s="67">
        <v>22.096262791038459</v>
      </c>
      <c r="AG34" s="67">
        <v>23.427274392486151</v>
      </c>
      <c r="AH34" s="67">
        <v>23.427274392486151</v>
      </c>
      <c r="AI34" s="67">
        <v>23.569315359752711</v>
      </c>
      <c r="AJ34" s="67">
        <v>23.569315359752711</v>
      </c>
      <c r="AK34" s="67">
        <v>23.713016238155934</v>
      </c>
      <c r="AL34" s="67">
        <v>23.713016238155934</v>
      </c>
      <c r="AM34" s="69">
        <v>24.305841644109833</v>
      </c>
    </row>
    <row r="35" spans="1:39" s="27" customFormat="1" x14ac:dyDescent="0.2">
      <c r="A35" s="66">
        <v>23</v>
      </c>
      <c r="B35" s="33" t="s">
        <v>122</v>
      </c>
      <c r="C35" s="33" t="s">
        <v>122</v>
      </c>
      <c r="D35" s="33" t="s">
        <v>22</v>
      </c>
      <c r="E35" s="33" t="s">
        <v>449</v>
      </c>
      <c r="F35" s="33" t="s">
        <v>3</v>
      </c>
      <c r="G35" s="33" t="s">
        <v>1</v>
      </c>
      <c r="H35" s="33" t="s">
        <v>295</v>
      </c>
      <c r="I35" s="33" t="s">
        <v>296</v>
      </c>
      <c r="J35" s="33" t="s">
        <v>297</v>
      </c>
      <c r="K35" s="33" t="s">
        <v>39</v>
      </c>
      <c r="L35" s="33" t="s">
        <v>246</v>
      </c>
      <c r="M35" s="33" t="s">
        <v>15</v>
      </c>
      <c r="N35" s="33" t="s">
        <v>205</v>
      </c>
      <c r="O35" s="33" t="s">
        <v>205</v>
      </c>
      <c r="P35" s="33" t="s">
        <v>205</v>
      </c>
      <c r="Q35" s="33" t="s">
        <v>206</v>
      </c>
      <c r="R35" s="33" t="s">
        <v>14</v>
      </c>
      <c r="S35" s="45" t="s">
        <v>207</v>
      </c>
      <c r="T35" s="47" t="s">
        <v>484</v>
      </c>
      <c r="U35" s="48" t="s">
        <v>485</v>
      </c>
      <c r="V35" s="49" t="s">
        <v>462</v>
      </c>
      <c r="W35" s="49" t="s">
        <v>534</v>
      </c>
      <c r="X35" s="50">
        <v>29.764194440000001</v>
      </c>
      <c r="Y35" s="67">
        <v>31.5570989</v>
      </c>
      <c r="Z35" s="67">
        <v>31.5570989</v>
      </c>
      <c r="AA35" s="67">
        <v>31.748431480000001</v>
      </c>
      <c r="AB35" s="67">
        <v>31.748431480000001</v>
      </c>
      <c r="AC35" s="68">
        <v>31.942</v>
      </c>
      <c r="AD35" s="67">
        <v>31.942</v>
      </c>
      <c r="AE35" s="67">
        <v>32.740549999999999</v>
      </c>
      <c r="AF35" s="67">
        <v>41.147252729630424</v>
      </c>
      <c r="AG35" s="67">
        <v>43.62583796681588</v>
      </c>
      <c r="AH35" s="67">
        <v>43.62583796681588</v>
      </c>
      <c r="AI35" s="67">
        <v>43.890344034350903</v>
      </c>
      <c r="AJ35" s="67">
        <v>43.890344034350903</v>
      </c>
      <c r="AK35" s="67">
        <v>44.15794115776697</v>
      </c>
      <c r="AL35" s="67">
        <v>44.15794115776697</v>
      </c>
      <c r="AM35" s="69">
        <v>45.261889686711143</v>
      </c>
    </row>
    <row r="36" spans="1:39" s="27" customFormat="1" x14ac:dyDescent="0.2">
      <c r="A36" s="66">
        <v>24</v>
      </c>
      <c r="B36" s="33" t="s">
        <v>25</v>
      </c>
      <c r="C36" s="33" t="s">
        <v>413</v>
      </c>
      <c r="D36" s="33" t="s">
        <v>565</v>
      </c>
      <c r="E36" s="33" t="s">
        <v>450</v>
      </c>
      <c r="F36" s="33" t="s">
        <v>3</v>
      </c>
      <c r="G36" s="33" t="s">
        <v>1</v>
      </c>
      <c r="H36" s="33" t="s">
        <v>27</v>
      </c>
      <c r="I36" s="33" t="s">
        <v>414</v>
      </c>
      <c r="J36" s="33" t="s">
        <v>415</v>
      </c>
      <c r="K36" s="33" t="s">
        <v>28</v>
      </c>
      <c r="L36" s="33" t="s">
        <v>416</v>
      </c>
      <c r="M36" s="33" t="s">
        <v>23</v>
      </c>
      <c r="N36" s="33" t="s">
        <v>205</v>
      </c>
      <c r="O36" s="33" t="s">
        <v>205</v>
      </c>
      <c r="P36" s="33" t="s">
        <v>205</v>
      </c>
      <c r="Q36" s="33" t="s">
        <v>206</v>
      </c>
      <c r="R36" s="33" t="s">
        <v>14</v>
      </c>
      <c r="S36" s="45" t="s">
        <v>214</v>
      </c>
      <c r="T36" s="47" t="s">
        <v>486</v>
      </c>
      <c r="U36" s="48" t="s">
        <v>487</v>
      </c>
      <c r="V36" s="49" t="s">
        <v>462</v>
      </c>
      <c r="W36" s="49" t="s">
        <v>535</v>
      </c>
      <c r="X36" s="50">
        <v>11.3495676</v>
      </c>
      <c r="Y36" s="67">
        <v>12.033230999999999</v>
      </c>
      <c r="Z36" s="67">
        <v>12.033230999999999</v>
      </c>
      <c r="AA36" s="67">
        <v>12.106189200000001</v>
      </c>
      <c r="AB36" s="67">
        <v>12.106189200000001</v>
      </c>
      <c r="AC36" s="68">
        <v>12.18</v>
      </c>
      <c r="AD36" s="67">
        <v>12.18</v>
      </c>
      <c r="AE36" s="67">
        <v>12.484499999999999</v>
      </c>
      <c r="AF36" s="67">
        <v>15.690111397122864</v>
      </c>
      <c r="AG36" s="67">
        <v>16.635235941262831</v>
      </c>
      <c r="AH36" s="67">
        <v>16.635235941262831</v>
      </c>
      <c r="AI36" s="67">
        <v>16.736096372750424</v>
      </c>
      <c r="AJ36" s="67">
        <v>16.736096372750424</v>
      </c>
      <c r="AK36" s="67">
        <v>16.838135473721174</v>
      </c>
      <c r="AL36" s="67">
        <v>16.838135473721174</v>
      </c>
      <c r="AM36" s="69">
        <v>17.259088860564201</v>
      </c>
    </row>
    <row r="37" spans="1:39" s="27" customFormat="1" x14ac:dyDescent="0.2">
      <c r="A37" s="66">
        <v>25</v>
      </c>
      <c r="B37" s="33" t="s">
        <v>25</v>
      </c>
      <c r="C37" s="33" t="s">
        <v>413</v>
      </c>
      <c r="D37" s="33" t="s">
        <v>565</v>
      </c>
      <c r="E37" s="33" t="s">
        <v>450</v>
      </c>
      <c r="F37" s="33" t="s">
        <v>3</v>
      </c>
      <c r="G37" s="33" t="s">
        <v>1</v>
      </c>
      <c r="H37" s="33" t="s">
        <v>24</v>
      </c>
      <c r="I37" s="33" t="s">
        <v>417</v>
      </c>
      <c r="J37" s="65">
        <v>7898927563028</v>
      </c>
      <c r="K37" s="33" t="s">
        <v>26</v>
      </c>
      <c r="L37" s="33" t="s">
        <v>416</v>
      </c>
      <c r="M37" s="33" t="s">
        <v>23</v>
      </c>
      <c r="N37" s="33" t="s">
        <v>205</v>
      </c>
      <c r="O37" s="33" t="s">
        <v>205</v>
      </c>
      <c r="P37" s="33" t="s">
        <v>205</v>
      </c>
      <c r="Q37" s="33" t="s">
        <v>206</v>
      </c>
      <c r="R37" s="33" t="s">
        <v>14</v>
      </c>
      <c r="S37" s="45" t="s">
        <v>214</v>
      </c>
      <c r="T37" s="47" t="s">
        <v>486</v>
      </c>
      <c r="U37" s="48" t="s">
        <v>487</v>
      </c>
      <c r="V37" s="49" t="s">
        <v>462</v>
      </c>
      <c r="W37" s="49" t="s">
        <v>535</v>
      </c>
      <c r="X37" s="50">
        <v>27.330280599999998</v>
      </c>
      <c r="Y37" s="67">
        <v>28.976573499999997</v>
      </c>
      <c r="Z37" s="67">
        <v>28.976573499999997</v>
      </c>
      <c r="AA37" s="67">
        <v>29.152260200000001</v>
      </c>
      <c r="AB37" s="67">
        <v>29.152260200000001</v>
      </c>
      <c r="AC37" s="68">
        <v>29.33</v>
      </c>
      <c r="AD37" s="67">
        <v>29.33</v>
      </c>
      <c r="AE37" s="67">
        <v>30.063249999999996</v>
      </c>
      <c r="AF37" s="67">
        <v>37.782509628703906</v>
      </c>
      <c r="AG37" s="67">
        <v>40.05841298499498</v>
      </c>
      <c r="AH37" s="67">
        <v>40.05841298499498</v>
      </c>
      <c r="AI37" s="67">
        <v>40.301289541278322</v>
      </c>
      <c r="AJ37" s="67">
        <v>40.301289541278322</v>
      </c>
      <c r="AK37" s="67">
        <v>40.547004387868803</v>
      </c>
      <c r="AL37" s="67">
        <v>40.547004387868803</v>
      </c>
      <c r="AM37" s="69">
        <v>41.560679497565516</v>
      </c>
    </row>
    <row r="38" spans="1:39" s="27" customFormat="1" x14ac:dyDescent="0.2">
      <c r="A38" s="66">
        <v>26</v>
      </c>
      <c r="B38" s="33" t="s">
        <v>121</v>
      </c>
      <c r="C38" s="33" t="s">
        <v>235</v>
      </c>
      <c r="D38" s="33" t="s">
        <v>56</v>
      </c>
      <c r="E38" s="33" t="s">
        <v>453</v>
      </c>
      <c r="F38" s="33" t="s">
        <v>3</v>
      </c>
      <c r="G38" s="33" t="s">
        <v>1</v>
      </c>
      <c r="H38" s="33" t="s">
        <v>236</v>
      </c>
      <c r="I38" s="33" t="s">
        <v>237</v>
      </c>
      <c r="J38" s="33" t="s">
        <v>238</v>
      </c>
      <c r="K38" s="33" t="s">
        <v>120</v>
      </c>
      <c r="L38" s="33" t="s">
        <v>239</v>
      </c>
      <c r="M38" s="33" t="s">
        <v>558</v>
      </c>
      <c r="N38" s="33" t="s">
        <v>205</v>
      </c>
      <c r="O38" s="33" t="s">
        <v>205</v>
      </c>
      <c r="P38" s="33" t="s">
        <v>205</v>
      </c>
      <c r="Q38" s="33" t="s">
        <v>234</v>
      </c>
      <c r="R38" s="33" t="s">
        <v>14</v>
      </c>
      <c r="S38" s="45" t="s">
        <v>214</v>
      </c>
      <c r="T38" s="47" t="s">
        <v>488</v>
      </c>
      <c r="U38" s="48" t="s">
        <v>489</v>
      </c>
      <c r="V38" s="49" t="s">
        <v>462</v>
      </c>
      <c r="W38" s="49" t="s">
        <v>55</v>
      </c>
      <c r="X38" s="50">
        <v>29.14273236</v>
      </c>
      <c r="Y38" s="67">
        <v>31.16368026</v>
      </c>
      <c r="Z38" s="67">
        <v>27.128736900000003</v>
      </c>
      <c r="AA38" s="67">
        <v>31.38141804</v>
      </c>
      <c r="AB38" s="67">
        <v>27.293067300000001</v>
      </c>
      <c r="AC38" s="68">
        <v>31.602</v>
      </c>
      <c r="AD38" s="67">
        <v>27.459609840000002</v>
      </c>
      <c r="AE38" s="67">
        <v>32.516877900000004</v>
      </c>
      <c r="AF38" s="67">
        <v>38.928397112569193</v>
      </c>
      <c r="AG38" s="67">
        <v>41.538835103901469</v>
      </c>
      <c r="AH38" s="67">
        <v>36.160559961611781</v>
      </c>
      <c r="AI38" s="67">
        <v>41.819475481142106</v>
      </c>
      <c r="AJ38" s="67">
        <v>36.371261403887516</v>
      </c>
      <c r="AK38" s="67">
        <v>42.103608290688364</v>
      </c>
      <c r="AL38" s="67">
        <v>36.584667315944934</v>
      </c>
      <c r="AM38" s="69">
        <v>43.281047549833893</v>
      </c>
    </row>
    <row r="39" spans="1:39" s="27" customFormat="1" x14ac:dyDescent="0.2">
      <c r="A39" s="66">
        <v>27</v>
      </c>
      <c r="B39" s="33" t="s">
        <v>119</v>
      </c>
      <c r="C39" s="33" t="s">
        <v>117</v>
      </c>
      <c r="D39" s="33" t="s">
        <v>562</v>
      </c>
      <c r="E39" s="33" t="s">
        <v>449</v>
      </c>
      <c r="F39" s="33" t="s">
        <v>3</v>
      </c>
      <c r="G39" s="33" t="s">
        <v>1</v>
      </c>
      <c r="H39" s="33" t="s">
        <v>298</v>
      </c>
      <c r="I39" s="33" t="s">
        <v>299</v>
      </c>
      <c r="J39" s="33" t="s">
        <v>300</v>
      </c>
      <c r="K39" s="33" t="s">
        <v>301</v>
      </c>
      <c r="L39" s="33" t="s">
        <v>213</v>
      </c>
      <c r="M39" s="33" t="s">
        <v>15</v>
      </c>
      <c r="N39" s="33" t="s">
        <v>205</v>
      </c>
      <c r="O39" s="33" t="s">
        <v>252</v>
      </c>
      <c r="P39" s="33" t="s">
        <v>252</v>
      </c>
      <c r="Q39" s="33" t="s">
        <v>206</v>
      </c>
      <c r="R39" s="33" t="s">
        <v>14</v>
      </c>
      <c r="S39" s="45" t="s">
        <v>207</v>
      </c>
      <c r="T39" s="47" t="s">
        <v>459</v>
      </c>
      <c r="U39" s="48" t="s">
        <v>465</v>
      </c>
      <c r="V39" s="49" t="s">
        <v>462</v>
      </c>
      <c r="W39" s="49" t="s">
        <v>522</v>
      </c>
      <c r="X39" s="50">
        <v>198.37422798</v>
      </c>
      <c r="Y39" s="67">
        <v>210.32368755000002</v>
      </c>
      <c r="Z39" s="67">
        <v>210.32368755000002</v>
      </c>
      <c r="AA39" s="67">
        <v>211.59889266000002</v>
      </c>
      <c r="AB39" s="67">
        <v>211.59889266000002</v>
      </c>
      <c r="AC39" s="68">
        <v>212.88900000000001</v>
      </c>
      <c r="AD39" s="67">
        <v>212.88900000000001</v>
      </c>
      <c r="AE39" s="67">
        <v>218.21122499999998</v>
      </c>
      <c r="AF39" s="67">
        <v>274.24073277685466</v>
      </c>
      <c r="AG39" s="67">
        <v>290.76015963050111</v>
      </c>
      <c r="AH39" s="67">
        <v>290.76015963050111</v>
      </c>
      <c r="AI39" s="67">
        <v>292.5230558865735</v>
      </c>
      <c r="AJ39" s="67">
        <v>292.5230558865735</v>
      </c>
      <c r="AK39" s="67">
        <v>294.30655360139798</v>
      </c>
      <c r="AL39" s="67">
        <v>294.30655360139798</v>
      </c>
      <c r="AM39" s="69">
        <v>301.66421744143287</v>
      </c>
    </row>
    <row r="40" spans="1:39" s="27" customFormat="1" x14ac:dyDescent="0.2">
      <c r="A40" s="66">
        <v>28</v>
      </c>
      <c r="B40" s="33" t="s">
        <v>119</v>
      </c>
      <c r="C40" s="33" t="s">
        <v>117</v>
      </c>
      <c r="D40" s="33" t="s">
        <v>562</v>
      </c>
      <c r="E40" s="33" t="s">
        <v>449</v>
      </c>
      <c r="F40" s="33" t="s">
        <v>3</v>
      </c>
      <c r="G40" s="33" t="s">
        <v>1</v>
      </c>
      <c r="H40" s="33" t="s">
        <v>305</v>
      </c>
      <c r="I40" s="33" t="s">
        <v>306</v>
      </c>
      <c r="J40" s="33" t="s">
        <v>307</v>
      </c>
      <c r="K40" s="33" t="s">
        <v>144</v>
      </c>
      <c r="L40" s="33" t="s">
        <v>213</v>
      </c>
      <c r="M40" s="33" t="s">
        <v>15</v>
      </c>
      <c r="N40" s="33" t="s">
        <v>205</v>
      </c>
      <c r="O40" s="33" t="s">
        <v>252</v>
      </c>
      <c r="P40" s="33" t="s">
        <v>252</v>
      </c>
      <c r="Q40" s="33" t="s">
        <v>206</v>
      </c>
      <c r="R40" s="33" t="s">
        <v>14</v>
      </c>
      <c r="S40" s="45" t="s">
        <v>207</v>
      </c>
      <c r="T40" s="47" t="s">
        <v>459</v>
      </c>
      <c r="U40" s="48" t="s">
        <v>465</v>
      </c>
      <c r="V40" s="49" t="s">
        <v>462</v>
      </c>
      <c r="W40" s="49" t="s">
        <v>522</v>
      </c>
      <c r="X40" s="50">
        <v>29.802399059999999</v>
      </c>
      <c r="Y40" s="67">
        <v>31.59760485</v>
      </c>
      <c r="Z40" s="67">
        <v>31.59760485</v>
      </c>
      <c r="AA40" s="67">
        <v>31.789183020000003</v>
      </c>
      <c r="AB40" s="67">
        <v>31.789183020000003</v>
      </c>
      <c r="AC40" s="68">
        <v>31.983000000000001</v>
      </c>
      <c r="AD40" s="67">
        <v>31.983000000000001</v>
      </c>
      <c r="AE40" s="67">
        <v>32.782574999999994</v>
      </c>
      <c r="AF40" s="67">
        <v>41.200068375548483</v>
      </c>
      <c r="AG40" s="67">
        <v>43.681835066453957</v>
      </c>
      <c r="AH40" s="67">
        <v>43.681835066453957</v>
      </c>
      <c r="AI40" s="67">
        <v>43.946680647756722</v>
      </c>
      <c r="AJ40" s="67">
        <v>43.946680647756722</v>
      </c>
      <c r="AK40" s="67">
        <v>44.214621252547154</v>
      </c>
      <c r="AL40" s="67">
        <v>44.214621252547154</v>
      </c>
      <c r="AM40" s="69">
        <v>45.31998678386082</v>
      </c>
    </row>
    <row r="41" spans="1:39" s="27" customFormat="1" x14ac:dyDescent="0.2">
      <c r="A41" s="66">
        <v>29</v>
      </c>
      <c r="B41" s="33" t="s">
        <v>114</v>
      </c>
      <c r="C41" s="33" t="s">
        <v>256</v>
      </c>
      <c r="D41" s="33" t="s">
        <v>112</v>
      </c>
      <c r="E41" s="33" t="s">
        <v>452</v>
      </c>
      <c r="F41" s="33" t="s">
        <v>3</v>
      </c>
      <c r="G41" s="33" t="s">
        <v>1</v>
      </c>
      <c r="H41" s="33" t="s">
        <v>257</v>
      </c>
      <c r="I41" s="33" t="s">
        <v>258</v>
      </c>
      <c r="J41" s="33" t="s">
        <v>259</v>
      </c>
      <c r="K41" s="33" t="s">
        <v>260</v>
      </c>
      <c r="L41" s="33" t="s">
        <v>261</v>
      </c>
      <c r="M41" s="33" t="s">
        <v>559</v>
      </c>
      <c r="N41" s="33" t="s">
        <v>205</v>
      </c>
      <c r="O41" s="33" t="s">
        <v>205</v>
      </c>
      <c r="P41" s="33" t="s">
        <v>205</v>
      </c>
      <c r="Q41" s="33" t="s">
        <v>234</v>
      </c>
      <c r="R41" s="33" t="s">
        <v>14</v>
      </c>
      <c r="S41" s="45" t="s">
        <v>214</v>
      </c>
      <c r="T41" s="47" t="s">
        <v>490</v>
      </c>
      <c r="U41" s="48" t="s">
        <v>491</v>
      </c>
      <c r="V41" s="49" t="s">
        <v>462</v>
      </c>
      <c r="W41" s="49" t="s">
        <v>55</v>
      </c>
      <c r="X41" s="50">
        <v>23.771033859999999</v>
      </c>
      <c r="Y41" s="67">
        <v>25.419473010000001</v>
      </c>
      <c r="Z41" s="67">
        <v>22.128265650000003</v>
      </c>
      <c r="AA41" s="67">
        <v>25.59707654</v>
      </c>
      <c r="AB41" s="67">
        <v>22.262306050000003</v>
      </c>
      <c r="AC41" s="68">
        <v>25.777000000000001</v>
      </c>
      <c r="AD41" s="67">
        <v>22.398150840000003</v>
      </c>
      <c r="AE41" s="67">
        <v>26.523244150000004</v>
      </c>
      <c r="AF41" s="67">
        <v>31.752967925153349</v>
      </c>
      <c r="AG41" s="67">
        <v>33.882240126361253</v>
      </c>
      <c r="AH41" s="67">
        <v>29.495308971915286</v>
      </c>
      <c r="AI41" s="67">
        <v>34.111151809296885</v>
      </c>
      <c r="AJ41" s="67">
        <v>29.66717312853644</v>
      </c>
      <c r="AK41" s="67">
        <v>34.34291218622473</v>
      </c>
      <c r="AL41" s="67">
        <v>29.841243256854394</v>
      </c>
      <c r="AM41" s="69">
        <v>35.303321393964566</v>
      </c>
    </row>
    <row r="42" spans="1:39" s="27" customFormat="1" x14ac:dyDescent="0.2">
      <c r="A42" s="66">
        <v>30</v>
      </c>
      <c r="B42" s="33" t="s">
        <v>114</v>
      </c>
      <c r="C42" s="33" t="s">
        <v>256</v>
      </c>
      <c r="D42" s="33" t="s">
        <v>112</v>
      </c>
      <c r="E42" s="33" t="s">
        <v>452</v>
      </c>
      <c r="F42" s="33" t="s">
        <v>3</v>
      </c>
      <c r="G42" s="33" t="s">
        <v>1</v>
      </c>
      <c r="H42" s="33" t="s">
        <v>262</v>
      </c>
      <c r="I42" s="33" t="s">
        <v>263</v>
      </c>
      <c r="J42" s="33" t="s">
        <v>264</v>
      </c>
      <c r="K42" s="33" t="s">
        <v>115</v>
      </c>
      <c r="L42" s="33" t="s">
        <v>261</v>
      </c>
      <c r="M42" s="33" t="s">
        <v>559</v>
      </c>
      <c r="N42" s="33" t="s">
        <v>205</v>
      </c>
      <c r="O42" s="33" t="s">
        <v>205</v>
      </c>
      <c r="P42" s="33" t="s">
        <v>205</v>
      </c>
      <c r="Q42" s="33" t="s">
        <v>234</v>
      </c>
      <c r="R42" s="33" t="s">
        <v>14</v>
      </c>
      <c r="S42" s="45" t="s">
        <v>214</v>
      </c>
      <c r="T42" s="47" t="s">
        <v>490</v>
      </c>
      <c r="U42" s="48" t="s">
        <v>491</v>
      </c>
      <c r="V42" s="49" t="s">
        <v>462</v>
      </c>
      <c r="W42" s="49" t="s">
        <v>55</v>
      </c>
      <c r="X42" s="50">
        <v>23.470403180000002</v>
      </c>
      <c r="Y42" s="67">
        <v>25.097994629999999</v>
      </c>
      <c r="Z42" s="67">
        <v>21.848410950000002</v>
      </c>
      <c r="AA42" s="67">
        <v>25.273352020000001</v>
      </c>
      <c r="AB42" s="67">
        <v>21.980756150000001</v>
      </c>
      <c r="AC42" s="68">
        <v>25.451000000000001</v>
      </c>
      <c r="AD42" s="67">
        <v>22.114882919999999</v>
      </c>
      <c r="AE42" s="67">
        <v>26.18780645</v>
      </c>
      <c r="AF42" s="67">
        <v>31.351390257325445</v>
      </c>
      <c r="AG42" s="67">
        <v>33.453733695000203</v>
      </c>
      <c r="AH42" s="67">
        <v>29.122283766311668</v>
      </c>
      <c r="AI42" s="67">
        <v>33.679750347147262</v>
      </c>
      <c r="AJ42" s="67">
        <v>29.291974368405203</v>
      </c>
      <c r="AK42" s="67">
        <v>33.908579666043586</v>
      </c>
      <c r="AL42" s="67">
        <v>29.463843043418596</v>
      </c>
      <c r="AM42" s="69">
        <v>34.85684264258029</v>
      </c>
    </row>
    <row r="43" spans="1:39" s="27" customFormat="1" x14ac:dyDescent="0.2">
      <c r="A43" s="66">
        <v>31</v>
      </c>
      <c r="B43" s="33" t="s">
        <v>114</v>
      </c>
      <c r="C43" s="33" t="s">
        <v>426</v>
      </c>
      <c r="D43" s="33" t="s">
        <v>112</v>
      </c>
      <c r="E43" s="33" t="s">
        <v>452</v>
      </c>
      <c r="F43" s="33" t="s">
        <v>3</v>
      </c>
      <c r="G43" s="33" t="s">
        <v>1</v>
      </c>
      <c r="H43" s="33" t="s">
        <v>427</v>
      </c>
      <c r="I43" s="33" t="s">
        <v>428</v>
      </c>
      <c r="J43" s="33" t="s">
        <v>429</v>
      </c>
      <c r="K43" s="33" t="s">
        <v>113</v>
      </c>
      <c r="L43" s="33" t="s">
        <v>261</v>
      </c>
      <c r="M43" s="33" t="s">
        <v>559</v>
      </c>
      <c r="N43" s="33" t="s">
        <v>205</v>
      </c>
      <c r="O43" s="33" t="s">
        <v>205</v>
      </c>
      <c r="P43" s="33" t="s">
        <v>205</v>
      </c>
      <c r="Q43" s="33" t="s">
        <v>234</v>
      </c>
      <c r="R43" s="33" t="s">
        <v>14</v>
      </c>
      <c r="S43" s="45" t="s">
        <v>214</v>
      </c>
      <c r="T43" s="47" t="s">
        <v>490</v>
      </c>
      <c r="U43" s="48" t="s">
        <v>491</v>
      </c>
      <c r="V43" s="49" t="s">
        <v>462</v>
      </c>
      <c r="W43" s="49" t="s">
        <v>55</v>
      </c>
      <c r="X43" s="50">
        <v>23.771033859999999</v>
      </c>
      <c r="Y43" s="67">
        <v>25.419473010000001</v>
      </c>
      <c r="Z43" s="67">
        <v>22.128265650000003</v>
      </c>
      <c r="AA43" s="67">
        <v>25.59707654</v>
      </c>
      <c r="AB43" s="67">
        <v>22.262306050000003</v>
      </c>
      <c r="AC43" s="68">
        <v>25.777000000000001</v>
      </c>
      <c r="AD43" s="67">
        <v>22.398150840000003</v>
      </c>
      <c r="AE43" s="67">
        <v>26.523244150000004</v>
      </c>
      <c r="AF43" s="67">
        <v>31.752967925153349</v>
      </c>
      <c r="AG43" s="67">
        <v>33.882240126361253</v>
      </c>
      <c r="AH43" s="67">
        <v>29.495308971915286</v>
      </c>
      <c r="AI43" s="67">
        <v>34.111151809296885</v>
      </c>
      <c r="AJ43" s="67">
        <v>29.66717312853644</v>
      </c>
      <c r="AK43" s="67">
        <v>34.34291218622473</v>
      </c>
      <c r="AL43" s="67">
        <v>29.841243256854394</v>
      </c>
      <c r="AM43" s="69">
        <v>35.303321393964566</v>
      </c>
    </row>
    <row r="44" spans="1:39" s="27" customFormat="1" x14ac:dyDescent="0.2">
      <c r="A44" s="66">
        <v>32</v>
      </c>
      <c r="B44" s="33" t="s">
        <v>110</v>
      </c>
      <c r="C44" s="33" t="s">
        <v>376</v>
      </c>
      <c r="D44" s="33" t="s">
        <v>56</v>
      </c>
      <c r="E44" s="33" t="s">
        <v>453</v>
      </c>
      <c r="F44" s="33" t="s">
        <v>3</v>
      </c>
      <c r="G44" s="33" t="s">
        <v>1</v>
      </c>
      <c r="H44" s="33" t="s">
        <v>377</v>
      </c>
      <c r="I44" s="33" t="s">
        <v>378</v>
      </c>
      <c r="J44" s="33" t="s">
        <v>379</v>
      </c>
      <c r="K44" s="33" t="s">
        <v>109</v>
      </c>
      <c r="L44" s="33" t="s">
        <v>380</v>
      </c>
      <c r="M44" s="33" t="s">
        <v>558</v>
      </c>
      <c r="N44" s="33" t="s">
        <v>205</v>
      </c>
      <c r="O44" s="33" t="s">
        <v>205</v>
      </c>
      <c r="P44" s="33" t="s">
        <v>205</v>
      </c>
      <c r="Q44" s="33" t="s">
        <v>234</v>
      </c>
      <c r="R44" s="33" t="s">
        <v>14</v>
      </c>
      <c r="S44" s="45" t="s">
        <v>214</v>
      </c>
      <c r="T44" s="47" t="s">
        <v>492</v>
      </c>
      <c r="U44" s="48" t="s">
        <v>493</v>
      </c>
      <c r="V44" s="49" t="s">
        <v>462</v>
      </c>
      <c r="W44" s="49" t="s">
        <v>55</v>
      </c>
      <c r="X44" s="50">
        <v>25.804440759999999</v>
      </c>
      <c r="Y44" s="67">
        <v>27.593889659999999</v>
      </c>
      <c r="Z44" s="67">
        <v>24.021147899999999</v>
      </c>
      <c r="AA44" s="67">
        <v>27.786685639999998</v>
      </c>
      <c r="AB44" s="67">
        <v>24.166654300000001</v>
      </c>
      <c r="AC44" s="68">
        <v>27.981999999999999</v>
      </c>
      <c r="AD44" s="67">
        <v>24.314119439999999</v>
      </c>
      <c r="AE44" s="67">
        <v>28.7920789</v>
      </c>
      <c r="AF44" s="67">
        <v>34.469160433007758</v>
      </c>
      <c r="AG44" s="67">
        <v>36.7805735041254</v>
      </c>
      <c r="AH44" s="67">
        <v>32.018378230675928</v>
      </c>
      <c r="AI44" s="67">
        <v>37.02906660696533</v>
      </c>
      <c r="AJ44" s="67">
        <v>32.204943883411822</v>
      </c>
      <c r="AK44" s="67">
        <v>37.280652084995943</v>
      </c>
      <c r="AL44" s="67">
        <v>32.393904209694668</v>
      </c>
      <c r="AM44" s="69">
        <v>38.323216016057586</v>
      </c>
    </row>
    <row r="45" spans="1:39" s="27" customFormat="1" x14ac:dyDescent="0.2">
      <c r="A45" s="66">
        <v>33</v>
      </c>
      <c r="B45" s="33" t="s">
        <v>110</v>
      </c>
      <c r="C45" s="33" t="s">
        <v>376</v>
      </c>
      <c r="D45" s="33" t="s">
        <v>56</v>
      </c>
      <c r="E45" s="33" t="s">
        <v>453</v>
      </c>
      <c r="F45" s="33" t="s">
        <v>3</v>
      </c>
      <c r="G45" s="33" t="s">
        <v>1</v>
      </c>
      <c r="H45" s="33" t="s">
        <v>381</v>
      </c>
      <c r="I45" s="33" t="s">
        <v>382</v>
      </c>
      <c r="J45" s="33" t="s">
        <v>383</v>
      </c>
      <c r="K45" s="33" t="s">
        <v>384</v>
      </c>
      <c r="L45" s="33" t="s">
        <v>380</v>
      </c>
      <c r="M45" s="33" t="s">
        <v>558</v>
      </c>
      <c r="N45" s="33" t="s">
        <v>205</v>
      </c>
      <c r="O45" s="33" t="s">
        <v>205</v>
      </c>
      <c r="P45" s="33" t="s">
        <v>205</v>
      </c>
      <c r="Q45" s="33" t="s">
        <v>234</v>
      </c>
      <c r="R45" s="33" t="s">
        <v>14</v>
      </c>
      <c r="S45" s="45" t="s">
        <v>214</v>
      </c>
      <c r="T45" s="47" t="s">
        <v>492</v>
      </c>
      <c r="U45" s="48" t="s">
        <v>493</v>
      </c>
      <c r="V45" s="49" t="s">
        <v>462</v>
      </c>
      <c r="W45" s="49" t="s">
        <v>55</v>
      </c>
      <c r="X45" s="50">
        <v>25.804440759999999</v>
      </c>
      <c r="Y45" s="67">
        <v>27.593889659999999</v>
      </c>
      <c r="Z45" s="67">
        <v>24.021147899999999</v>
      </c>
      <c r="AA45" s="67">
        <v>27.786685639999998</v>
      </c>
      <c r="AB45" s="67">
        <v>24.166654300000001</v>
      </c>
      <c r="AC45" s="68">
        <v>27.981999999999999</v>
      </c>
      <c r="AD45" s="67">
        <v>24.314119439999999</v>
      </c>
      <c r="AE45" s="67">
        <v>28.7920789</v>
      </c>
      <c r="AF45" s="67">
        <v>34.469160433007758</v>
      </c>
      <c r="AG45" s="67">
        <v>36.7805735041254</v>
      </c>
      <c r="AH45" s="67">
        <v>32.018378230675928</v>
      </c>
      <c r="AI45" s="67">
        <v>37.02906660696533</v>
      </c>
      <c r="AJ45" s="67">
        <v>32.204943883411822</v>
      </c>
      <c r="AK45" s="67">
        <v>37.280652084995943</v>
      </c>
      <c r="AL45" s="67">
        <v>32.393904209694668</v>
      </c>
      <c r="AM45" s="69">
        <v>38.323216016057586</v>
      </c>
    </row>
    <row r="46" spans="1:39" s="27" customFormat="1" x14ac:dyDescent="0.2">
      <c r="A46" s="66">
        <v>34</v>
      </c>
      <c r="B46" s="33" t="s">
        <v>110</v>
      </c>
      <c r="C46" s="33" t="s">
        <v>376</v>
      </c>
      <c r="D46" s="33" t="s">
        <v>56</v>
      </c>
      <c r="E46" s="33" t="s">
        <v>453</v>
      </c>
      <c r="F46" s="33" t="s">
        <v>3</v>
      </c>
      <c r="G46" s="33" t="s">
        <v>1</v>
      </c>
      <c r="H46" s="33" t="s">
        <v>385</v>
      </c>
      <c r="I46" s="33" t="s">
        <v>386</v>
      </c>
      <c r="J46" s="33" t="s">
        <v>387</v>
      </c>
      <c r="K46" s="33" t="s">
        <v>111</v>
      </c>
      <c r="L46" s="33" t="s">
        <v>380</v>
      </c>
      <c r="M46" s="33" t="s">
        <v>558</v>
      </c>
      <c r="N46" s="33" t="s">
        <v>205</v>
      </c>
      <c r="O46" s="33" t="s">
        <v>205</v>
      </c>
      <c r="P46" s="33" t="s">
        <v>205</v>
      </c>
      <c r="Q46" s="33" t="s">
        <v>234</v>
      </c>
      <c r="R46" s="33" t="s">
        <v>14</v>
      </c>
      <c r="S46" s="45" t="s">
        <v>214</v>
      </c>
      <c r="T46" s="47" t="s">
        <v>492</v>
      </c>
      <c r="U46" s="48" t="s">
        <v>493</v>
      </c>
      <c r="V46" s="49" t="s">
        <v>462</v>
      </c>
      <c r="W46" s="49" t="s">
        <v>55</v>
      </c>
      <c r="X46" s="50">
        <v>31.42512786</v>
      </c>
      <c r="Y46" s="67">
        <v>33.604352009999999</v>
      </c>
      <c r="Z46" s="67">
        <v>29.25340065</v>
      </c>
      <c r="AA46" s="67">
        <v>33.839142539999997</v>
      </c>
      <c r="AB46" s="67">
        <v>29.43060105</v>
      </c>
      <c r="AC46" s="68">
        <v>34.076999999999998</v>
      </c>
      <c r="AD46" s="67">
        <v>29.610186840000001</v>
      </c>
      <c r="AE46" s="67">
        <v>35.063529150000001</v>
      </c>
      <c r="AF46" s="67">
        <v>41.977184621385369</v>
      </c>
      <c r="AG46" s="67">
        <v>44.792066446289809</v>
      </c>
      <c r="AH46" s="67">
        <v>38.992576476547192</v>
      </c>
      <c r="AI46" s="67">
        <v>45.094685968320974</v>
      </c>
      <c r="AJ46" s="67">
        <v>39.219779598135396</v>
      </c>
      <c r="AK46" s="67">
        <v>45.401071442370331</v>
      </c>
      <c r="AL46" s="67">
        <v>39.44989899770443</v>
      </c>
      <c r="AM46" s="69">
        <v>46.670725186877078</v>
      </c>
    </row>
    <row r="47" spans="1:39" s="27" customFormat="1" x14ac:dyDescent="0.2">
      <c r="A47" s="66">
        <v>35</v>
      </c>
      <c r="B47" s="33" t="s">
        <v>107</v>
      </c>
      <c r="C47" s="33" t="s">
        <v>454</v>
      </c>
      <c r="D47" s="33" t="s">
        <v>56</v>
      </c>
      <c r="E47" s="33" t="s">
        <v>453</v>
      </c>
      <c r="F47" s="33" t="s">
        <v>3</v>
      </c>
      <c r="G47" s="33" t="s">
        <v>1</v>
      </c>
      <c r="H47" s="33" t="s">
        <v>432</v>
      </c>
      <c r="I47" s="34" t="s">
        <v>435</v>
      </c>
      <c r="J47" s="34" t="s">
        <v>436</v>
      </c>
      <c r="K47" s="33" t="s">
        <v>108</v>
      </c>
      <c r="L47" s="33" t="s">
        <v>536</v>
      </c>
      <c r="M47" s="33" t="s">
        <v>105</v>
      </c>
      <c r="N47" s="33" t="s">
        <v>205</v>
      </c>
      <c r="O47" s="33" t="s">
        <v>205</v>
      </c>
      <c r="P47" s="33" t="s">
        <v>205</v>
      </c>
      <c r="Q47" s="33" t="s">
        <v>234</v>
      </c>
      <c r="R47" s="33" t="s">
        <v>14</v>
      </c>
      <c r="S47" s="45" t="s">
        <v>214</v>
      </c>
      <c r="T47" s="47" t="s">
        <v>55</v>
      </c>
      <c r="U47" s="48" t="s">
        <v>551</v>
      </c>
      <c r="V47" s="49" t="s">
        <v>481</v>
      </c>
      <c r="W47" s="49" t="s">
        <v>105</v>
      </c>
      <c r="X47" s="50">
        <v>37.606500400000002</v>
      </c>
      <c r="Y47" s="67">
        <v>40.214381400000001</v>
      </c>
      <c r="Z47" s="67">
        <v>35.007591000000005</v>
      </c>
      <c r="AA47" s="67">
        <v>40.495355600000003</v>
      </c>
      <c r="AB47" s="67">
        <v>35.219647000000002</v>
      </c>
      <c r="AC47" s="68">
        <v>40.78</v>
      </c>
      <c r="AD47" s="67">
        <v>35.434557600000005</v>
      </c>
      <c r="AE47" s="67">
        <v>41.960581000000005</v>
      </c>
      <c r="AF47" s="67">
        <v>50.234163478595399</v>
      </c>
      <c r="AG47" s="67">
        <v>53.602737027311626</v>
      </c>
      <c r="AH47" s="67">
        <v>46.662478173360178</v>
      </c>
      <c r="AI47" s="67">
        <v>53.964882289759359</v>
      </c>
      <c r="AJ47" s="67">
        <v>46.934372509668151</v>
      </c>
      <c r="AK47" s="67">
        <v>54.331534272965996</v>
      </c>
      <c r="AL47" s="67">
        <v>47.209756760465616</v>
      </c>
      <c r="AM47" s="69">
        <v>55.850930924695469</v>
      </c>
    </row>
    <row r="48" spans="1:39" s="27" customFormat="1" x14ac:dyDescent="0.2">
      <c r="A48" s="66">
        <v>36</v>
      </c>
      <c r="B48" s="33" t="s">
        <v>107</v>
      </c>
      <c r="C48" s="33" t="s">
        <v>454</v>
      </c>
      <c r="D48" s="33" t="s">
        <v>56</v>
      </c>
      <c r="E48" s="33" t="s">
        <v>453</v>
      </c>
      <c r="F48" s="33" t="s">
        <v>3</v>
      </c>
      <c r="G48" s="33" t="s">
        <v>1</v>
      </c>
      <c r="H48" s="33" t="s">
        <v>432</v>
      </c>
      <c r="I48" s="34" t="s">
        <v>437</v>
      </c>
      <c r="J48" s="34" t="s">
        <v>438</v>
      </c>
      <c r="K48" s="33" t="s">
        <v>106</v>
      </c>
      <c r="L48" s="33" t="s">
        <v>536</v>
      </c>
      <c r="M48" s="33" t="s">
        <v>105</v>
      </c>
      <c r="N48" s="33" t="s">
        <v>205</v>
      </c>
      <c r="O48" s="33" t="s">
        <v>205</v>
      </c>
      <c r="P48" s="33" t="s">
        <v>205</v>
      </c>
      <c r="Q48" s="33" t="s">
        <v>234</v>
      </c>
      <c r="R48" s="33" t="s">
        <v>14</v>
      </c>
      <c r="S48" s="45" t="s">
        <v>214</v>
      </c>
      <c r="T48" s="47" t="s">
        <v>55</v>
      </c>
      <c r="U48" s="48" t="s">
        <v>552</v>
      </c>
      <c r="V48" s="49" t="s">
        <v>481</v>
      </c>
      <c r="W48" s="49" t="s">
        <v>105</v>
      </c>
      <c r="X48" s="50">
        <v>52.831692199999999</v>
      </c>
      <c r="Y48" s="67">
        <v>56.495387699999995</v>
      </c>
      <c r="Z48" s="67">
        <v>49.180600500000004</v>
      </c>
      <c r="AA48" s="67">
        <v>56.890115799999997</v>
      </c>
      <c r="AB48" s="67">
        <v>49.478508500000004</v>
      </c>
      <c r="AC48" s="68">
        <v>57.29</v>
      </c>
      <c r="AD48" s="67">
        <v>49.780426800000001</v>
      </c>
      <c r="AE48" s="67">
        <v>58.948545500000002</v>
      </c>
      <c r="AF48" s="67">
        <v>70.571731870738859</v>
      </c>
      <c r="AG48" s="67">
        <v>75.304090345627344</v>
      </c>
      <c r="AH48" s="67">
        <v>65.554030763899078</v>
      </c>
      <c r="AI48" s="67">
        <v>75.812852044637395</v>
      </c>
      <c r="AJ48" s="67">
        <v>65.936002969075247</v>
      </c>
      <c r="AK48" s="67">
        <v>76.327945034286955</v>
      </c>
      <c r="AL48" s="67">
        <v>66.322877999192613</v>
      </c>
      <c r="AM48" s="69">
        <v>78.462477505537109</v>
      </c>
    </row>
    <row r="49" spans="1:39" s="27" customFormat="1" x14ac:dyDescent="0.2">
      <c r="A49" s="66">
        <v>37</v>
      </c>
      <c r="B49" s="33" t="s">
        <v>117</v>
      </c>
      <c r="C49" s="33" t="s">
        <v>117</v>
      </c>
      <c r="D49" s="33" t="s">
        <v>562</v>
      </c>
      <c r="E49" s="33" t="s">
        <v>449</v>
      </c>
      <c r="F49" s="33" t="s">
        <v>3</v>
      </c>
      <c r="G49" s="33" t="s">
        <v>1</v>
      </c>
      <c r="H49" s="33" t="s">
        <v>118</v>
      </c>
      <c r="I49" s="33" t="s">
        <v>314</v>
      </c>
      <c r="J49" s="33" t="s">
        <v>315</v>
      </c>
      <c r="K49" s="33" t="s">
        <v>116</v>
      </c>
      <c r="L49" s="33" t="s">
        <v>213</v>
      </c>
      <c r="M49" s="33" t="s">
        <v>15</v>
      </c>
      <c r="N49" s="33" t="s">
        <v>205</v>
      </c>
      <c r="O49" s="33" t="s">
        <v>252</v>
      </c>
      <c r="P49" s="33" t="s">
        <v>252</v>
      </c>
      <c r="Q49" s="33" t="s">
        <v>206</v>
      </c>
      <c r="R49" s="33" t="s">
        <v>14</v>
      </c>
      <c r="S49" s="45" t="s">
        <v>207</v>
      </c>
      <c r="T49" s="47" t="s">
        <v>459</v>
      </c>
      <c r="U49" s="48" t="s">
        <v>465</v>
      </c>
      <c r="V49" s="49" t="s">
        <v>462</v>
      </c>
      <c r="W49" s="49" t="s">
        <v>522</v>
      </c>
      <c r="X49" s="50">
        <v>59.604798119999998</v>
      </c>
      <c r="Y49" s="67">
        <v>63.195209699999999</v>
      </c>
      <c r="Z49" s="67">
        <v>63.195209699999999</v>
      </c>
      <c r="AA49" s="67">
        <v>63.578366040000006</v>
      </c>
      <c r="AB49" s="67">
        <v>63.578366040000006</v>
      </c>
      <c r="AC49" s="68">
        <v>63.966000000000001</v>
      </c>
      <c r="AD49" s="67">
        <v>63.966000000000001</v>
      </c>
      <c r="AE49" s="67">
        <v>65.565149999999988</v>
      </c>
      <c r="AF49" s="67">
        <v>82.400136751096966</v>
      </c>
      <c r="AG49" s="67">
        <v>87.363670132907913</v>
      </c>
      <c r="AH49" s="67">
        <v>87.363670132907913</v>
      </c>
      <c r="AI49" s="67">
        <v>87.893361295513444</v>
      </c>
      <c r="AJ49" s="67">
        <v>87.893361295513444</v>
      </c>
      <c r="AK49" s="67">
        <v>88.429242505094308</v>
      </c>
      <c r="AL49" s="67">
        <v>88.429242505094308</v>
      </c>
      <c r="AM49" s="69">
        <v>90.63997356772164</v>
      </c>
    </row>
    <row r="50" spans="1:39" s="27" customFormat="1" x14ac:dyDescent="0.2">
      <c r="A50" s="66">
        <v>38</v>
      </c>
      <c r="B50" s="33" t="s">
        <v>104</v>
      </c>
      <c r="C50" s="33" t="s">
        <v>104</v>
      </c>
      <c r="D50" s="33" t="s">
        <v>22</v>
      </c>
      <c r="E50" s="33" t="s">
        <v>449</v>
      </c>
      <c r="F50" s="33" t="s">
        <v>3</v>
      </c>
      <c r="G50" s="33" t="s">
        <v>1</v>
      </c>
      <c r="H50" s="33" t="s">
        <v>316</v>
      </c>
      <c r="I50" s="33" t="s">
        <v>317</v>
      </c>
      <c r="J50" s="33" t="s">
        <v>318</v>
      </c>
      <c r="K50" s="33" t="s">
        <v>103</v>
      </c>
      <c r="L50" s="33" t="s">
        <v>319</v>
      </c>
      <c r="M50" s="33" t="s">
        <v>15</v>
      </c>
      <c r="N50" s="33" t="s">
        <v>205</v>
      </c>
      <c r="O50" s="33" t="s">
        <v>205</v>
      </c>
      <c r="P50" s="33" t="s">
        <v>205</v>
      </c>
      <c r="Q50" s="33" t="s">
        <v>206</v>
      </c>
      <c r="R50" s="33" t="s">
        <v>14</v>
      </c>
      <c r="S50" s="45" t="s">
        <v>207</v>
      </c>
      <c r="T50" s="47" t="s">
        <v>494</v>
      </c>
      <c r="U50" s="48" t="s">
        <v>495</v>
      </c>
      <c r="V50" s="49" t="s">
        <v>462</v>
      </c>
      <c r="W50" s="49" t="s">
        <v>537</v>
      </c>
      <c r="X50" s="50">
        <v>30.354968320000001</v>
      </c>
      <c r="Y50" s="67">
        <v>32.183459200000001</v>
      </c>
      <c r="Z50" s="67">
        <v>32.183459200000001</v>
      </c>
      <c r="AA50" s="67">
        <v>32.378589439999999</v>
      </c>
      <c r="AB50" s="67">
        <v>32.378589439999999</v>
      </c>
      <c r="AC50" s="68">
        <v>32.576000000000001</v>
      </c>
      <c r="AD50" s="67">
        <v>32.576000000000001</v>
      </c>
      <c r="AE50" s="67">
        <v>33.3904</v>
      </c>
      <c r="AF50" s="67">
        <v>41.963962961631729</v>
      </c>
      <c r="AG50" s="67">
        <v>44.491744336829072</v>
      </c>
      <c r="AH50" s="67">
        <v>44.491744336829072</v>
      </c>
      <c r="AI50" s="67">
        <v>44.761500446528551</v>
      </c>
      <c r="AJ50" s="67">
        <v>44.761500446528551</v>
      </c>
      <c r="AK50" s="67">
        <v>45.034408964855579</v>
      </c>
      <c r="AL50" s="67">
        <v>45.034408964855579</v>
      </c>
      <c r="AM50" s="69">
        <v>46.160269188976969</v>
      </c>
    </row>
    <row r="51" spans="1:39" s="27" customFormat="1" x14ac:dyDescent="0.2">
      <c r="A51" s="66">
        <v>39</v>
      </c>
      <c r="B51" s="33" t="s">
        <v>100</v>
      </c>
      <c r="C51" s="33" t="s">
        <v>396</v>
      </c>
      <c r="D51" s="33" t="s">
        <v>56</v>
      </c>
      <c r="E51" s="33" t="s">
        <v>453</v>
      </c>
      <c r="F51" s="33" t="s">
        <v>3</v>
      </c>
      <c r="G51" s="33" t="s">
        <v>1</v>
      </c>
      <c r="H51" s="33" t="s">
        <v>397</v>
      </c>
      <c r="I51" s="33" t="s">
        <v>398</v>
      </c>
      <c r="J51" s="33" t="s">
        <v>399</v>
      </c>
      <c r="K51" s="33" t="s">
        <v>99</v>
      </c>
      <c r="L51" s="33" t="s">
        <v>392</v>
      </c>
      <c r="M51" s="33" t="s">
        <v>558</v>
      </c>
      <c r="N51" s="33" t="s">
        <v>205</v>
      </c>
      <c r="O51" s="33" t="s">
        <v>205</v>
      </c>
      <c r="P51" s="33" t="s">
        <v>205</v>
      </c>
      <c r="Q51" s="33" t="s">
        <v>234</v>
      </c>
      <c r="R51" s="33" t="s">
        <v>14</v>
      </c>
      <c r="S51" s="45" t="s">
        <v>214</v>
      </c>
      <c r="T51" s="47" t="s">
        <v>538</v>
      </c>
      <c r="U51" s="48" t="s">
        <v>553</v>
      </c>
      <c r="V51" s="49" t="s">
        <v>462</v>
      </c>
      <c r="W51" s="49" t="s">
        <v>55</v>
      </c>
      <c r="X51" s="50">
        <v>27.2550299</v>
      </c>
      <c r="Y51" s="67">
        <v>29.145072149999997</v>
      </c>
      <c r="Z51" s="67">
        <v>25.371489750000002</v>
      </c>
      <c r="AA51" s="67">
        <v>29.348706100000001</v>
      </c>
      <c r="AB51" s="67">
        <v>25.525175749999999</v>
      </c>
      <c r="AC51" s="68">
        <v>29.555</v>
      </c>
      <c r="AD51" s="67">
        <v>25.6809306</v>
      </c>
      <c r="AE51" s="67">
        <v>30.410617250000001</v>
      </c>
      <c r="AF51" s="67">
        <v>36.406834271944263</v>
      </c>
      <c r="AG51" s="67">
        <v>38.848182757287766</v>
      </c>
      <c r="AH51" s="67">
        <v>33.818282060168222</v>
      </c>
      <c r="AI51" s="67">
        <v>39.110644827705684</v>
      </c>
      <c r="AJ51" s="67">
        <v>34.015335446867141</v>
      </c>
      <c r="AK51" s="67">
        <v>39.376373110287147</v>
      </c>
      <c r="AL51" s="67">
        <v>34.21491812299071</v>
      </c>
      <c r="AM51" s="69">
        <v>40.477544469822817</v>
      </c>
    </row>
    <row r="52" spans="1:39" s="27" customFormat="1" x14ac:dyDescent="0.2">
      <c r="A52" s="66">
        <v>40</v>
      </c>
      <c r="B52" s="33" t="s">
        <v>100</v>
      </c>
      <c r="C52" s="33" t="s">
        <v>396</v>
      </c>
      <c r="D52" s="33" t="s">
        <v>56</v>
      </c>
      <c r="E52" s="33" t="s">
        <v>453</v>
      </c>
      <c r="F52" s="33" t="s">
        <v>3</v>
      </c>
      <c r="G52" s="33" t="s">
        <v>1</v>
      </c>
      <c r="H52" s="33" t="s">
        <v>400</v>
      </c>
      <c r="I52" s="33" t="s">
        <v>401</v>
      </c>
      <c r="J52" s="33" t="s">
        <v>402</v>
      </c>
      <c r="K52" s="33" t="s">
        <v>403</v>
      </c>
      <c r="L52" s="33" t="s">
        <v>392</v>
      </c>
      <c r="M52" s="33" t="s">
        <v>558</v>
      </c>
      <c r="N52" s="33" t="s">
        <v>252</v>
      </c>
      <c r="O52" s="33" t="s">
        <v>205</v>
      </c>
      <c r="P52" s="33" t="s">
        <v>205</v>
      </c>
      <c r="Q52" s="33" t="s">
        <v>234</v>
      </c>
      <c r="R52" s="33" t="s">
        <v>14</v>
      </c>
      <c r="S52" s="45" t="s">
        <v>214</v>
      </c>
      <c r="T52" s="47" t="s">
        <v>538</v>
      </c>
      <c r="U52" s="48" t="s">
        <v>553</v>
      </c>
      <c r="V52" s="49" t="s">
        <v>462</v>
      </c>
      <c r="W52" s="49" t="s">
        <v>55</v>
      </c>
      <c r="X52" s="50">
        <v>170.74162699999999</v>
      </c>
      <c r="Y52" s="67">
        <v>182.58196949999999</v>
      </c>
      <c r="Z52" s="67">
        <v>158.94201750000002</v>
      </c>
      <c r="AA52" s="67">
        <v>183.857653</v>
      </c>
      <c r="AB52" s="67">
        <v>159.9047975</v>
      </c>
      <c r="AC52" s="68">
        <v>185.15</v>
      </c>
      <c r="AD52" s="67">
        <v>160.880538</v>
      </c>
      <c r="AE52" s="67">
        <v>190.51009250000001</v>
      </c>
      <c r="AF52" s="67">
        <v>228.07394232618779</v>
      </c>
      <c r="AG52" s="67">
        <v>243.36799314876771</v>
      </c>
      <c r="AH52" s="67">
        <v>211.85772029910831</v>
      </c>
      <c r="AI52" s="67">
        <v>245.01221078835079</v>
      </c>
      <c r="AJ52" s="67">
        <v>213.09217925858405</v>
      </c>
      <c r="AK52" s="67">
        <v>246.67688991269384</v>
      </c>
      <c r="AL52" s="67">
        <v>214.34248318293791</v>
      </c>
      <c r="AM52" s="69">
        <v>253.57527858527135</v>
      </c>
    </row>
    <row r="53" spans="1:39" s="27" customFormat="1" x14ac:dyDescent="0.2">
      <c r="A53" s="66">
        <v>41</v>
      </c>
      <c r="B53" s="33" t="s">
        <v>100</v>
      </c>
      <c r="C53" s="33" t="s">
        <v>396</v>
      </c>
      <c r="D53" s="33" t="s">
        <v>56</v>
      </c>
      <c r="E53" s="33" t="s">
        <v>453</v>
      </c>
      <c r="F53" s="33" t="s">
        <v>3</v>
      </c>
      <c r="G53" s="33" t="s">
        <v>1</v>
      </c>
      <c r="H53" s="33" t="s">
        <v>404</v>
      </c>
      <c r="I53" s="33" t="s">
        <v>405</v>
      </c>
      <c r="J53" s="33" t="s">
        <v>406</v>
      </c>
      <c r="K53" s="33" t="s">
        <v>102</v>
      </c>
      <c r="L53" s="33" t="s">
        <v>392</v>
      </c>
      <c r="M53" s="33" t="s">
        <v>558</v>
      </c>
      <c r="N53" s="33" t="s">
        <v>205</v>
      </c>
      <c r="O53" s="33" t="s">
        <v>205</v>
      </c>
      <c r="P53" s="33" t="s">
        <v>205</v>
      </c>
      <c r="Q53" s="33" t="s">
        <v>234</v>
      </c>
      <c r="R53" s="33" t="s">
        <v>14</v>
      </c>
      <c r="S53" s="45" t="s">
        <v>214</v>
      </c>
      <c r="T53" s="47" t="s">
        <v>538</v>
      </c>
      <c r="U53" s="48" t="s">
        <v>553</v>
      </c>
      <c r="V53" s="49" t="s">
        <v>462</v>
      </c>
      <c r="W53" s="49" t="s">
        <v>55</v>
      </c>
      <c r="X53" s="50">
        <v>23.922271379999998</v>
      </c>
      <c r="Y53" s="67">
        <v>25.581198329999999</v>
      </c>
      <c r="Z53" s="67">
        <v>22.269051449999999</v>
      </c>
      <c r="AA53" s="67">
        <v>25.759931819999998</v>
      </c>
      <c r="AB53" s="67">
        <v>22.40394465</v>
      </c>
      <c r="AC53" s="68">
        <v>25.940999999999999</v>
      </c>
      <c r="AD53" s="67">
        <v>22.540653719999998</v>
      </c>
      <c r="AE53" s="67">
        <v>26.691991949999998</v>
      </c>
      <c r="AF53" s="67">
        <v>31.954988592404195</v>
      </c>
      <c r="AG53" s="67">
        <v>34.097807778947789</v>
      </c>
      <c r="AH53" s="67">
        <v>29.68296582381403</v>
      </c>
      <c r="AI53" s="67">
        <v>34.328175857740248</v>
      </c>
      <c r="AJ53" s="67">
        <v>29.855923425044175</v>
      </c>
      <c r="AK53" s="67">
        <v>34.561410754659413</v>
      </c>
      <c r="AL53" s="67">
        <v>30.031101032938654</v>
      </c>
      <c r="AM53" s="69">
        <v>35.527930336378738</v>
      </c>
    </row>
    <row r="54" spans="1:39" s="27" customFormat="1" x14ac:dyDescent="0.2">
      <c r="A54" s="66">
        <v>42</v>
      </c>
      <c r="B54" s="33" t="s">
        <v>100</v>
      </c>
      <c r="C54" s="33" t="s">
        <v>396</v>
      </c>
      <c r="D54" s="33" t="s">
        <v>56</v>
      </c>
      <c r="E54" s="33" t="s">
        <v>453</v>
      </c>
      <c r="F54" s="33" t="s">
        <v>3</v>
      </c>
      <c r="G54" s="33" t="s">
        <v>1</v>
      </c>
      <c r="H54" s="33" t="s">
        <v>407</v>
      </c>
      <c r="I54" s="33" t="s">
        <v>408</v>
      </c>
      <c r="J54" s="33" t="s">
        <v>409</v>
      </c>
      <c r="K54" s="33" t="s">
        <v>101</v>
      </c>
      <c r="L54" s="33" t="s">
        <v>392</v>
      </c>
      <c r="M54" s="33" t="s">
        <v>558</v>
      </c>
      <c r="N54" s="33" t="s">
        <v>205</v>
      </c>
      <c r="O54" s="33" t="s">
        <v>205</v>
      </c>
      <c r="P54" s="33" t="s">
        <v>205</v>
      </c>
      <c r="Q54" s="33" t="s">
        <v>234</v>
      </c>
      <c r="R54" s="33" t="s">
        <v>14</v>
      </c>
      <c r="S54" s="45" t="s">
        <v>214</v>
      </c>
      <c r="T54" s="47" t="s">
        <v>538</v>
      </c>
      <c r="U54" s="48" t="s">
        <v>553</v>
      </c>
      <c r="V54" s="49" t="s">
        <v>462</v>
      </c>
      <c r="W54" s="49" t="s">
        <v>55</v>
      </c>
      <c r="X54" s="50">
        <v>20.909509319999998</v>
      </c>
      <c r="Y54" s="67">
        <v>22.359511619999999</v>
      </c>
      <c r="Z54" s="67">
        <v>19.464495299999999</v>
      </c>
      <c r="AA54" s="67">
        <v>22.51573548</v>
      </c>
      <c r="AB54" s="67">
        <v>19.582400100000001</v>
      </c>
      <c r="AC54" s="68">
        <v>22.673999999999999</v>
      </c>
      <c r="AD54" s="67">
        <v>19.70189208</v>
      </c>
      <c r="AE54" s="67">
        <v>23.330412299999999</v>
      </c>
      <c r="AF54" s="67">
        <v>27.930589080766847</v>
      </c>
      <c r="AG54" s="67">
        <v>29.803542406995188</v>
      </c>
      <c r="AH54" s="67">
        <v>25.944704024099277</v>
      </c>
      <c r="AI54" s="67">
        <v>30.004898014664139</v>
      </c>
      <c r="AJ54" s="67">
        <v>26.095879408636971</v>
      </c>
      <c r="AK54" s="67">
        <v>30.208759394439209</v>
      </c>
      <c r="AL54" s="67">
        <v>26.248995213016119</v>
      </c>
      <c r="AM54" s="69">
        <v>31.053555855481729</v>
      </c>
    </row>
    <row r="55" spans="1:39" s="27" customFormat="1" x14ac:dyDescent="0.2">
      <c r="A55" s="66">
        <v>43</v>
      </c>
      <c r="B55" s="33" t="s">
        <v>29</v>
      </c>
      <c r="C55" s="33" t="s">
        <v>12</v>
      </c>
      <c r="D55" s="33" t="s">
        <v>562</v>
      </c>
      <c r="E55" s="33" t="s">
        <v>450</v>
      </c>
      <c r="F55" s="33" t="s">
        <v>3</v>
      </c>
      <c r="G55" s="33" t="s">
        <v>1</v>
      </c>
      <c r="H55" s="33" t="s">
        <v>97</v>
      </c>
      <c r="I55" s="33" t="s">
        <v>217</v>
      </c>
      <c r="J55" s="65">
        <v>7898927562908</v>
      </c>
      <c r="K55" s="33" t="s">
        <v>17</v>
      </c>
      <c r="L55" s="33" t="s">
        <v>213</v>
      </c>
      <c r="M55" s="33" t="s">
        <v>23</v>
      </c>
      <c r="N55" s="33" t="s">
        <v>205</v>
      </c>
      <c r="O55" s="33" t="s">
        <v>205</v>
      </c>
      <c r="P55" s="33" t="s">
        <v>205</v>
      </c>
      <c r="Q55" s="33" t="s">
        <v>206</v>
      </c>
      <c r="R55" s="33" t="s">
        <v>14</v>
      </c>
      <c r="S55" s="45" t="s">
        <v>207</v>
      </c>
      <c r="T55" s="47" t="s">
        <v>467</v>
      </c>
      <c r="U55" s="48" t="s">
        <v>468</v>
      </c>
      <c r="V55" s="49" t="s">
        <v>462</v>
      </c>
      <c r="W55" s="49" t="s">
        <v>524</v>
      </c>
      <c r="X55" s="50">
        <v>257.92777599999999</v>
      </c>
      <c r="Y55" s="67">
        <v>273.46456000000001</v>
      </c>
      <c r="Z55" s="67">
        <v>273.46456000000001</v>
      </c>
      <c r="AA55" s="67">
        <v>275.122592</v>
      </c>
      <c r="AB55" s="67">
        <v>275.122592</v>
      </c>
      <c r="AC55" s="68">
        <v>276.8</v>
      </c>
      <c r="AD55" s="67">
        <v>276.8</v>
      </c>
      <c r="AE55" s="67">
        <v>283.71999999999997</v>
      </c>
      <c r="AF55" s="67">
        <v>356.57001927123224</v>
      </c>
      <c r="AG55" s="67">
        <v>378.04871170291892</v>
      </c>
      <c r="AH55" s="67">
        <v>378.04871170291892</v>
      </c>
      <c r="AI55" s="67">
        <v>380.34084367629862</v>
      </c>
      <c r="AJ55" s="67">
        <v>380.34084367629862</v>
      </c>
      <c r="AK55" s="67">
        <v>382.65976183300666</v>
      </c>
      <c r="AL55" s="67">
        <v>382.65976183300666</v>
      </c>
      <c r="AM55" s="69">
        <v>392.22625587883175</v>
      </c>
    </row>
    <row r="56" spans="1:39" s="27" customFormat="1" x14ac:dyDescent="0.2">
      <c r="A56" s="66">
        <v>44</v>
      </c>
      <c r="B56" s="33" t="s">
        <v>29</v>
      </c>
      <c r="C56" s="33" t="s">
        <v>12</v>
      </c>
      <c r="D56" s="33" t="s">
        <v>562</v>
      </c>
      <c r="E56" s="33" t="s">
        <v>450</v>
      </c>
      <c r="F56" s="33" t="s">
        <v>3</v>
      </c>
      <c r="G56" s="33" t="s">
        <v>1</v>
      </c>
      <c r="H56" s="33" t="s">
        <v>98</v>
      </c>
      <c r="I56" s="33" t="s">
        <v>219</v>
      </c>
      <c r="J56" s="65">
        <v>7898927562892</v>
      </c>
      <c r="K56" s="33" t="s">
        <v>13</v>
      </c>
      <c r="L56" s="33" t="s">
        <v>213</v>
      </c>
      <c r="M56" s="33" t="s">
        <v>23</v>
      </c>
      <c r="N56" s="33" t="s">
        <v>205</v>
      </c>
      <c r="O56" s="33" t="s">
        <v>205</v>
      </c>
      <c r="P56" s="33" t="s">
        <v>205</v>
      </c>
      <c r="Q56" s="33" t="s">
        <v>206</v>
      </c>
      <c r="R56" s="33" t="s">
        <v>14</v>
      </c>
      <c r="S56" s="45" t="s">
        <v>207</v>
      </c>
      <c r="T56" s="47" t="s">
        <v>467</v>
      </c>
      <c r="U56" s="48" t="s">
        <v>468</v>
      </c>
      <c r="V56" s="49" t="s">
        <v>462</v>
      </c>
      <c r="W56" s="49" t="s">
        <v>524</v>
      </c>
      <c r="X56" s="50">
        <v>92.278134600000001</v>
      </c>
      <c r="Y56" s="67">
        <v>97.836688499999994</v>
      </c>
      <c r="Z56" s="67">
        <v>97.836688499999994</v>
      </c>
      <c r="AA56" s="67">
        <v>98.429878200000005</v>
      </c>
      <c r="AB56" s="67">
        <v>98.429878200000005</v>
      </c>
      <c r="AC56" s="68">
        <v>99.03</v>
      </c>
      <c r="AD56" s="67">
        <v>99.03</v>
      </c>
      <c r="AE56" s="67">
        <v>101.50574999999999</v>
      </c>
      <c r="AF56" s="67">
        <v>127.5691076894152</v>
      </c>
      <c r="AG56" s="67">
        <v>135.25348236972565</v>
      </c>
      <c r="AH56" s="67">
        <v>135.25348236972565</v>
      </c>
      <c r="AI56" s="67">
        <v>136.07353233115555</v>
      </c>
      <c r="AJ56" s="67">
        <v>136.07353233115555</v>
      </c>
      <c r="AK56" s="67">
        <v>136.90316551417141</v>
      </c>
      <c r="AL56" s="67">
        <v>136.90316551417141</v>
      </c>
      <c r="AM56" s="69">
        <v>140.32574465202569</v>
      </c>
    </row>
    <row r="57" spans="1:39" s="27" customFormat="1" x14ac:dyDescent="0.2">
      <c r="A57" s="66">
        <v>45</v>
      </c>
      <c r="B57" s="33" t="s">
        <v>29</v>
      </c>
      <c r="C57" s="33" t="s">
        <v>12</v>
      </c>
      <c r="D57" s="33" t="s">
        <v>562</v>
      </c>
      <c r="E57" s="33" t="s">
        <v>450</v>
      </c>
      <c r="F57" s="33" t="s">
        <v>3</v>
      </c>
      <c r="G57" s="33" t="s">
        <v>1</v>
      </c>
      <c r="H57" s="33" t="s">
        <v>96</v>
      </c>
      <c r="I57" s="33" t="s">
        <v>225</v>
      </c>
      <c r="J57" s="65">
        <v>7898927562922</v>
      </c>
      <c r="K57" s="33" t="s">
        <v>18</v>
      </c>
      <c r="L57" s="33" t="s">
        <v>213</v>
      </c>
      <c r="M57" s="33" t="s">
        <v>23</v>
      </c>
      <c r="N57" s="33" t="s">
        <v>205</v>
      </c>
      <c r="O57" s="33" t="s">
        <v>205</v>
      </c>
      <c r="P57" s="33" t="s">
        <v>205</v>
      </c>
      <c r="Q57" s="33" t="s">
        <v>206</v>
      </c>
      <c r="R57" s="33" t="s">
        <v>14</v>
      </c>
      <c r="S57" s="45" t="s">
        <v>207</v>
      </c>
      <c r="T57" s="47" t="s">
        <v>467</v>
      </c>
      <c r="U57" s="48" t="s">
        <v>468</v>
      </c>
      <c r="V57" s="49" t="s">
        <v>462</v>
      </c>
      <c r="W57" s="49" t="s">
        <v>524</v>
      </c>
      <c r="X57" s="50">
        <v>135.719583</v>
      </c>
      <c r="Y57" s="67">
        <v>143.89491749999999</v>
      </c>
      <c r="Z57" s="67">
        <v>143.89491749999999</v>
      </c>
      <c r="AA57" s="67">
        <v>144.76736100000002</v>
      </c>
      <c r="AB57" s="67">
        <v>144.76736100000002</v>
      </c>
      <c r="AC57" s="68">
        <v>145.65</v>
      </c>
      <c r="AD57" s="67">
        <v>145.65</v>
      </c>
      <c r="AE57" s="67">
        <v>149.29124999999999</v>
      </c>
      <c r="AF57" s="67">
        <v>187.62436165771308</v>
      </c>
      <c r="AG57" s="67">
        <v>198.92628200697303</v>
      </c>
      <c r="AH57" s="67">
        <v>198.92628200697303</v>
      </c>
      <c r="AI57" s="67">
        <v>200.1323839647865</v>
      </c>
      <c r="AJ57" s="67">
        <v>200.1323839647865</v>
      </c>
      <c r="AK57" s="67">
        <v>201.35258060324213</v>
      </c>
      <c r="AL57" s="67">
        <v>201.35258060324213</v>
      </c>
      <c r="AM57" s="69">
        <v>206.38639511832315</v>
      </c>
    </row>
    <row r="58" spans="1:39" s="27" customFormat="1" x14ac:dyDescent="0.2">
      <c r="A58" s="66">
        <v>46</v>
      </c>
      <c r="B58" s="33" t="s">
        <v>29</v>
      </c>
      <c r="C58" s="33" t="s">
        <v>12</v>
      </c>
      <c r="D58" s="33" t="s">
        <v>562</v>
      </c>
      <c r="E58" s="33" t="s">
        <v>450</v>
      </c>
      <c r="F58" s="33" t="s">
        <v>3</v>
      </c>
      <c r="G58" s="33" t="s">
        <v>1</v>
      </c>
      <c r="H58" s="33" t="s">
        <v>95</v>
      </c>
      <c r="I58" s="33" t="s">
        <v>227</v>
      </c>
      <c r="J58" s="65">
        <v>7898927562939</v>
      </c>
      <c r="K58" s="33" t="s">
        <v>20</v>
      </c>
      <c r="L58" s="33" t="s">
        <v>213</v>
      </c>
      <c r="M58" s="33" t="s">
        <v>23</v>
      </c>
      <c r="N58" s="33" t="s">
        <v>205</v>
      </c>
      <c r="O58" s="33" t="s">
        <v>205</v>
      </c>
      <c r="P58" s="33" t="s">
        <v>205</v>
      </c>
      <c r="Q58" s="33" t="s">
        <v>206</v>
      </c>
      <c r="R58" s="33" t="s">
        <v>14</v>
      </c>
      <c r="S58" s="45" t="s">
        <v>207</v>
      </c>
      <c r="T58" s="47" t="s">
        <v>467</v>
      </c>
      <c r="U58" s="48" t="s">
        <v>468</v>
      </c>
      <c r="V58" s="49" t="s">
        <v>462</v>
      </c>
      <c r="W58" s="49" t="s">
        <v>524</v>
      </c>
      <c r="X58" s="50">
        <v>386.82643659999997</v>
      </c>
      <c r="Y58" s="67">
        <v>410.12768349999999</v>
      </c>
      <c r="Z58" s="67">
        <v>410.12768349999999</v>
      </c>
      <c r="AA58" s="67">
        <v>412.61431220000003</v>
      </c>
      <c r="AB58" s="67">
        <v>412.61431220000003</v>
      </c>
      <c r="AC58" s="68">
        <v>415.13</v>
      </c>
      <c r="AD58" s="67">
        <v>415.13</v>
      </c>
      <c r="AE58" s="67">
        <v>425.50824999999998</v>
      </c>
      <c r="AF58" s="67">
        <v>534.76485585284183</v>
      </c>
      <c r="AG58" s="67">
        <v>566.97746275011821</v>
      </c>
      <c r="AH58" s="67">
        <v>566.97746275011821</v>
      </c>
      <c r="AI58" s="67">
        <v>570.41508105253558</v>
      </c>
      <c r="AJ58" s="67">
        <v>570.41508105253558</v>
      </c>
      <c r="AK58" s="67">
        <v>573.89287185598278</v>
      </c>
      <c r="AL58" s="67">
        <v>573.89287185598278</v>
      </c>
      <c r="AM58" s="69">
        <v>588.24019365238235</v>
      </c>
    </row>
    <row r="59" spans="1:39" s="27" customFormat="1" ht="12.75" customHeight="1" x14ac:dyDescent="0.2">
      <c r="A59" s="66">
        <v>47</v>
      </c>
      <c r="B59" s="33" t="s">
        <v>94</v>
      </c>
      <c r="C59" s="33" t="s">
        <v>322</v>
      </c>
      <c r="D59" s="33" t="s">
        <v>566</v>
      </c>
      <c r="E59" s="33" t="s">
        <v>449</v>
      </c>
      <c r="F59" s="33" t="s">
        <v>3</v>
      </c>
      <c r="G59" s="33" t="s">
        <v>1</v>
      </c>
      <c r="H59" s="33" t="s">
        <v>323</v>
      </c>
      <c r="I59" s="33" t="s">
        <v>324</v>
      </c>
      <c r="J59" s="33" t="s">
        <v>325</v>
      </c>
      <c r="K59" s="33" t="s">
        <v>93</v>
      </c>
      <c r="L59" s="33" t="s">
        <v>251</v>
      </c>
      <c r="M59" s="33" t="s">
        <v>15</v>
      </c>
      <c r="N59" s="33" t="s">
        <v>205</v>
      </c>
      <c r="O59" s="33" t="s">
        <v>205</v>
      </c>
      <c r="P59" s="33" t="s">
        <v>205</v>
      </c>
      <c r="Q59" s="33" t="s">
        <v>206</v>
      </c>
      <c r="R59" s="33" t="s">
        <v>14</v>
      </c>
      <c r="S59" s="45" t="s">
        <v>214</v>
      </c>
      <c r="T59" s="47" t="s">
        <v>496</v>
      </c>
      <c r="U59" s="48" t="s">
        <v>497</v>
      </c>
      <c r="V59" s="49" t="s">
        <v>462</v>
      </c>
      <c r="W59" s="53" t="s">
        <v>539</v>
      </c>
      <c r="X59" s="50">
        <v>46.399976899999999</v>
      </c>
      <c r="Y59" s="67">
        <v>49.194970250000004</v>
      </c>
      <c r="Z59" s="67">
        <v>49.194970250000004</v>
      </c>
      <c r="AA59" s="67">
        <v>49.493242300000006</v>
      </c>
      <c r="AB59" s="67">
        <v>49.493242300000006</v>
      </c>
      <c r="AC59" s="68">
        <v>49.795000000000002</v>
      </c>
      <c r="AD59" s="67">
        <v>49.795000000000002</v>
      </c>
      <c r="AE59" s="67">
        <v>51.039874999999995</v>
      </c>
      <c r="AF59" s="67">
        <v>64.145246060733413</v>
      </c>
      <c r="AG59" s="67">
        <v>68.009160401903358</v>
      </c>
      <c r="AH59" s="67">
        <v>68.009160401903358</v>
      </c>
      <c r="AI59" s="67">
        <v>68.421504013227207</v>
      </c>
      <c r="AJ59" s="67">
        <v>68.421504013227207</v>
      </c>
      <c r="AK59" s="67">
        <v>68.838666331194247</v>
      </c>
      <c r="AL59" s="67">
        <v>68.838666331194247</v>
      </c>
      <c r="AM59" s="69">
        <v>70.559632989474096</v>
      </c>
    </row>
    <row r="60" spans="1:39" s="27" customFormat="1" x14ac:dyDescent="0.2">
      <c r="A60" s="66">
        <v>48</v>
      </c>
      <c r="B60" s="33" t="s">
        <v>92</v>
      </c>
      <c r="C60" s="33"/>
      <c r="D60" s="33" t="s">
        <v>52</v>
      </c>
      <c r="E60" s="33" t="s">
        <v>55</v>
      </c>
      <c r="F60" s="33" t="s">
        <v>3</v>
      </c>
      <c r="G60" s="33" t="s">
        <v>1</v>
      </c>
      <c r="H60" s="33" t="s">
        <v>432</v>
      </c>
      <c r="I60" s="34" t="s">
        <v>439</v>
      </c>
      <c r="J60" s="34" t="s">
        <v>440</v>
      </c>
      <c r="K60" s="33" t="s">
        <v>91</v>
      </c>
      <c r="L60" s="33"/>
      <c r="M60" s="33" t="s">
        <v>50</v>
      </c>
      <c r="N60" s="33" t="s">
        <v>205</v>
      </c>
      <c r="O60" s="33" t="s">
        <v>205</v>
      </c>
      <c r="P60" s="33" t="s">
        <v>205</v>
      </c>
      <c r="Q60" s="33" t="s">
        <v>434</v>
      </c>
      <c r="R60" s="33" t="s">
        <v>51</v>
      </c>
      <c r="S60" s="45" t="s">
        <v>214</v>
      </c>
      <c r="T60" s="48" t="s">
        <v>55</v>
      </c>
      <c r="U60" s="48" t="s">
        <v>55</v>
      </c>
      <c r="V60" s="49" t="s">
        <v>481</v>
      </c>
      <c r="W60" s="49" t="s">
        <v>532</v>
      </c>
      <c r="X60" s="50">
        <v>35.8217158</v>
      </c>
      <c r="Y60" s="67">
        <v>38.220884000000005</v>
      </c>
      <c r="Z60" s="67">
        <v>34.421652200000004</v>
      </c>
      <c r="AA60" s="67">
        <v>38.478892400000007</v>
      </c>
      <c r="AB60" s="67">
        <v>34.630460800000002</v>
      </c>
      <c r="AC60" s="68">
        <v>38.74</v>
      </c>
      <c r="AD60" s="67">
        <v>34.841593800000005</v>
      </c>
      <c r="AE60" s="67">
        <v>39.821620799999998</v>
      </c>
      <c r="AF60" s="67">
        <v>48.237978518833721</v>
      </c>
      <c r="AG60" s="67">
        <v>51.385140331158951</v>
      </c>
      <c r="AH60" s="67">
        <v>46.27735529945739</v>
      </c>
      <c r="AI60" s="67">
        <v>51.722973565143526</v>
      </c>
      <c r="AJ60" s="67">
        <v>46.549947173301149</v>
      </c>
      <c r="AK60" s="67">
        <v>52.064853938866136</v>
      </c>
      <c r="AL60" s="67">
        <v>46.825567686998042</v>
      </c>
      <c r="AM60" s="69">
        <v>53.479620688867911</v>
      </c>
    </row>
    <row r="61" spans="1:39" s="27" customFormat="1" x14ac:dyDescent="0.2">
      <c r="A61" s="66">
        <v>49</v>
      </c>
      <c r="B61" s="33" t="s">
        <v>90</v>
      </c>
      <c r="C61" s="33" t="s">
        <v>90</v>
      </c>
      <c r="D61" s="33" t="s">
        <v>562</v>
      </c>
      <c r="E61" s="33" t="s">
        <v>449</v>
      </c>
      <c r="F61" s="33" t="s">
        <v>3</v>
      </c>
      <c r="G61" s="33" t="s">
        <v>1</v>
      </c>
      <c r="H61" s="33" t="s">
        <v>326</v>
      </c>
      <c r="I61" s="33" t="s">
        <v>327</v>
      </c>
      <c r="J61" s="33" t="s">
        <v>328</v>
      </c>
      <c r="K61" s="33" t="s">
        <v>89</v>
      </c>
      <c r="L61" s="33" t="s">
        <v>329</v>
      </c>
      <c r="M61" s="33" t="s">
        <v>15</v>
      </c>
      <c r="N61" s="33" t="s">
        <v>205</v>
      </c>
      <c r="O61" s="33" t="s">
        <v>205</v>
      </c>
      <c r="P61" s="33" t="s">
        <v>205</v>
      </c>
      <c r="Q61" s="33" t="s">
        <v>206</v>
      </c>
      <c r="R61" s="33" t="s">
        <v>14</v>
      </c>
      <c r="S61" s="45" t="s">
        <v>214</v>
      </c>
      <c r="T61" s="47" t="s">
        <v>498</v>
      </c>
      <c r="U61" s="48" t="s">
        <v>499</v>
      </c>
      <c r="V61" s="49" t="s">
        <v>462</v>
      </c>
      <c r="W61" s="49" t="s">
        <v>540</v>
      </c>
      <c r="X61" s="50">
        <v>32.5717681</v>
      </c>
      <c r="Y61" s="67">
        <v>34.533792249999998</v>
      </c>
      <c r="Z61" s="67">
        <v>34.533792249999998</v>
      </c>
      <c r="AA61" s="67">
        <v>34.743172700000002</v>
      </c>
      <c r="AB61" s="67">
        <v>34.743172700000002</v>
      </c>
      <c r="AC61" s="68">
        <v>34.954999999999998</v>
      </c>
      <c r="AD61" s="67">
        <v>34.954999999999998</v>
      </c>
      <c r="AE61" s="67">
        <v>35.828874999999996</v>
      </c>
      <c r="AF61" s="67">
        <v>45.028558611365327</v>
      </c>
      <c r="AG61" s="67">
        <v>47.74094189875553</v>
      </c>
      <c r="AH61" s="67">
        <v>47.74094189875553</v>
      </c>
      <c r="AI61" s="67">
        <v>48.03039808780715</v>
      </c>
      <c r="AJ61" s="67">
        <v>48.03039808780715</v>
      </c>
      <c r="AK61" s="67">
        <v>48.323236903442002</v>
      </c>
      <c r="AL61" s="67">
        <v>48.323236903442002</v>
      </c>
      <c r="AM61" s="69">
        <v>49.531317826028051</v>
      </c>
    </row>
    <row r="62" spans="1:39" s="27" customFormat="1" x14ac:dyDescent="0.2">
      <c r="A62" s="66">
        <v>50</v>
      </c>
      <c r="B62" s="33" t="s">
        <v>88</v>
      </c>
      <c r="C62" s="33" t="s">
        <v>88</v>
      </c>
      <c r="D62" s="33" t="s">
        <v>566</v>
      </c>
      <c r="E62" s="33" t="s">
        <v>449</v>
      </c>
      <c r="F62" s="33" t="s">
        <v>3</v>
      </c>
      <c r="G62" s="33" t="s">
        <v>1</v>
      </c>
      <c r="H62" s="33" t="s">
        <v>330</v>
      </c>
      <c r="I62" s="33" t="s">
        <v>331</v>
      </c>
      <c r="J62" s="33" t="s">
        <v>332</v>
      </c>
      <c r="K62" s="33" t="s">
        <v>87</v>
      </c>
      <c r="L62" s="33" t="s">
        <v>333</v>
      </c>
      <c r="M62" s="33" t="s">
        <v>15</v>
      </c>
      <c r="N62" s="33" t="s">
        <v>205</v>
      </c>
      <c r="O62" s="33" t="s">
        <v>205</v>
      </c>
      <c r="P62" s="33" t="s">
        <v>205</v>
      </c>
      <c r="Q62" s="33" t="s">
        <v>206</v>
      </c>
      <c r="R62" s="33" t="s">
        <v>14</v>
      </c>
      <c r="S62" s="45" t="s">
        <v>214</v>
      </c>
      <c r="T62" s="47" t="s">
        <v>500</v>
      </c>
      <c r="U62" s="48" t="s">
        <v>501</v>
      </c>
      <c r="V62" s="49" t="s">
        <v>462</v>
      </c>
      <c r="W62" s="49" t="s">
        <v>541</v>
      </c>
      <c r="X62" s="50">
        <v>22.212725160000002</v>
      </c>
      <c r="Y62" s="67">
        <v>23.5507521</v>
      </c>
      <c r="Z62" s="67">
        <v>23.5507521</v>
      </c>
      <c r="AA62" s="67">
        <v>23.693541720000002</v>
      </c>
      <c r="AB62" s="67">
        <v>23.693541720000002</v>
      </c>
      <c r="AC62" s="68">
        <v>23.838000000000001</v>
      </c>
      <c r="AD62" s="67">
        <v>23.838000000000001</v>
      </c>
      <c r="AE62" s="67">
        <v>24.433949999999999</v>
      </c>
      <c r="AF62" s="67">
        <v>30.707789448654751</v>
      </c>
      <c r="AG62" s="67">
        <v>32.557533199328688</v>
      </c>
      <c r="AH62" s="67">
        <v>32.557533199328688</v>
      </c>
      <c r="AI62" s="67">
        <v>32.754931472382978</v>
      </c>
      <c r="AJ62" s="67">
        <v>32.754931472382978</v>
      </c>
      <c r="AK62" s="67">
        <v>32.954636569997156</v>
      </c>
      <c r="AL62" s="67">
        <v>32.954636569997156</v>
      </c>
      <c r="AM62" s="69">
        <v>33.778502484247085</v>
      </c>
    </row>
    <row r="63" spans="1:39" s="27" customFormat="1" x14ac:dyDescent="0.2">
      <c r="A63" s="66">
        <v>51</v>
      </c>
      <c r="B63" s="33" t="s">
        <v>88</v>
      </c>
      <c r="C63" s="33" t="s">
        <v>88</v>
      </c>
      <c r="D63" s="33" t="s">
        <v>566</v>
      </c>
      <c r="E63" s="33" t="s">
        <v>449</v>
      </c>
      <c r="F63" s="33" t="s">
        <v>3</v>
      </c>
      <c r="G63" s="33" t="s">
        <v>1</v>
      </c>
      <c r="H63" s="33" t="s">
        <v>334</v>
      </c>
      <c r="I63" s="33" t="s">
        <v>335</v>
      </c>
      <c r="J63" s="33" t="s">
        <v>336</v>
      </c>
      <c r="K63" s="33" t="s">
        <v>337</v>
      </c>
      <c r="L63" s="33" t="s">
        <v>333</v>
      </c>
      <c r="M63" s="33" t="s">
        <v>15</v>
      </c>
      <c r="N63" s="33" t="s">
        <v>205</v>
      </c>
      <c r="O63" s="33" t="s">
        <v>205</v>
      </c>
      <c r="P63" s="33" t="s">
        <v>205</v>
      </c>
      <c r="Q63" s="33" t="s">
        <v>206</v>
      </c>
      <c r="R63" s="33" t="s">
        <v>14</v>
      </c>
      <c r="S63" s="45" t="s">
        <v>214</v>
      </c>
      <c r="T63" s="47" t="s">
        <v>500</v>
      </c>
      <c r="U63" s="48" t="s">
        <v>501</v>
      </c>
      <c r="V63" s="49" t="s">
        <v>462</v>
      </c>
      <c r="W63" s="49" t="s">
        <v>541</v>
      </c>
      <c r="X63" s="50">
        <v>12.74450214</v>
      </c>
      <c r="Y63" s="67">
        <v>13.512192149999999</v>
      </c>
      <c r="Z63" s="67">
        <v>13.512192149999999</v>
      </c>
      <c r="AA63" s="67">
        <v>13.59411738</v>
      </c>
      <c r="AB63" s="67">
        <v>13.59411738</v>
      </c>
      <c r="AC63" s="68">
        <v>13.677</v>
      </c>
      <c r="AD63" s="67">
        <v>13.677</v>
      </c>
      <c r="AE63" s="67">
        <v>14.018924999999998</v>
      </c>
      <c r="AF63" s="67">
        <v>17.618526566375156</v>
      </c>
      <c r="AG63" s="67">
        <v>18.679812969511637</v>
      </c>
      <c r="AH63" s="67">
        <v>18.679812969511637</v>
      </c>
      <c r="AI63" s="67">
        <v>18.793069793933295</v>
      </c>
      <c r="AJ63" s="67">
        <v>18.793069793933295</v>
      </c>
      <c r="AK63" s="67">
        <v>18.90765015386572</v>
      </c>
      <c r="AL63" s="67">
        <v>18.90765015386572</v>
      </c>
      <c r="AM63" s="69">
        <v>19.380341407712361</v>
      </c>
    </row>
    <row r="64" spans="1:39" s="27" customFormat="1" x14ac:dyDescent="0.2">
      <c r="A64" s="66">
        <v>52</v>
      </c>
      <c r="B64" s="33" t="s">
        <v>84</v>
      </c>
      <c r="C64" s="33" t="s">
        <v>84</v>
      </c>
      <c r="D64" s="33" t="s">
        <v>564</v>
      </c>
      <c r="E64" s="33" t="s">
        <v>449</v>
      </c>
      <c r="F64" s="33" t="s">
        <v>3</v>
      </c>
      <c r="G64" s="33" t="s">
        <v>1</v>
      </c>
      <c r="H64" s="33" t="s">
        <v>338</v>
      </c>
      <c r="I64" s="33" t="s">
        <v>339</v>
      </c>
      <c r="J64" s="33" t="s">
        <v>218</v>
      </c>
      <c r="K64" s="33" t="s">
        <v>86</v>
      </c>
      <c r="L64" s="33" t="s">
        <v>340</v>
      </c>
      <c r="M64" s="33" t="s">
        <v>15</v>
      </c>
      <c r="N64" s="33" t="s">
        <v>205</v>
      </c>
      <c r="O64" s="33" t="s">
        <v>205</v>
      </c>
      <c r="P64" s="33" t="s">
        <v>205</v>
      </c>
      <c r="Q64" s="33" t="s">
        <v>206</v>
      </c>
      <c r="R64" s="33" t="s">
        <v>14</v>
      </c>
      <c r="S64" s="45" t="s">
        <v>214</v>
      </c>
      <c r="T64" s="47" t="s">
        <v>502</v>
      </c>
      <c r="U64" s="48" t="s">
        <v>503</v>
      </c>
      <c r="V64" s="49" t="s">
        <v>462</v>
      </c>
      <c r="W64" s="49" t="s">
        <v>542</v>
      </c>
      <c r="X64" s="50">
        <v>5.8117613400000003</v>
      </c>
      <c r="Y64" s="67">
        <v>6.1618441500000003</v>
      </c>
      <c r="Z64" s="67">
        <v>6.1618441500000003</v>
      </c>
      <c r="AA64" s="67">
        <v>6.1992037800000004</v>
      </c>
      <c r="AB64" s="67">
        <v>6.1992037800000004</v>
      </c>
      <c r="AC64" s="68">
        <v>6.2370000000000001</v>
      </c>
      <c r="AD64" s="67">
        <v>6.2370000000000001</v>
      </c>
      <c r="AE64" s="67">
        <v>6.392925</v>
      </c>
      <c r="AF64" s="67">
        <v>8.0344191119749837</v>
      </c>
      <c r="AG64" s="67">
        <v>8.5183880595776937</v>
      </c>
      <c r="AH64" s="67">
        <v>8.5183880595776937</v>
      </c>
      <c r="AI64" s="67">
        <v>8.570035556391165</v>
      </c>
      <c r="AJ64" s="67">
        <v>8.570035556391165</v>
      </c>
      <c r="AK64" s="67">
        <v>8.6222866132675673</v>
      </c>
      <c r="AL64" s="67">
        <v>8.6222866132675673</v>
      </c>
      <c r="AM64" s="69">
        <v>8.8378437785992556</v>
      </c>
    </row>
    <row r="65" spans="1:39" s="27" customFormat="1" x14ac:dyDescent="0.2">
      <c r="A65" s="66">
        <v>53</v>
      </c>
      <c r="B65" s="33" t="s">
        <v>84</v>
      </c>
      <c r="C65" s="33" t="s">
        <v>84</v>
      </c>
      <c r="D65" s="33" t="s">
        <v>564</v>
      </c>
      <c r="E65" s="33" t="s">
        <v>449</v>
      </c>
      <c r="F65" s="33" t="s">
        <v>3</v>
      </c>
      <c r="G65" s="33" t="s">
        <v>1</v>
      </c>
      <c r="H65" s="33" t="s">
        <v>341</v>
      </c>
      <c r="I65" s="33" t="s">
        <v>342</v>
      </c>
      <c r="J65" s="33" t="s">
        <v>343</v>
      </c>
      <c r="K65" s="33" t="s">
        <v>85</v>
      </c>
      <c r="L65" s="33" t="s">
        <v>340</v>
      </c>
      <c r="M65" s="33" t="s">
        <v>15</v>
      </c>
      <c r="N65" s="33" t="s">
        <v>252</v>
      </c>
      <c r="O65" s="33" t="s">
        <v>205</v>
      </c>
      <c r="P65" s="33" t="s">
        <v>205</v>
      </c>
      <c r="Q65" s="33" t="s">
        <v>206</v>
      </c>
      <c r="R65" s="33" t="s">
        <v>14</v>
      </c>
      <c r="S65" s="45" t="s">
        <v>214</v>
      </c>
      <c r="T65" s="47" t="s">
        <v>502</v>
      </c>
      <c r="U65" s="48" t="s">
        <v>503</v>
      </c>
      <c r="V65" s="49" t="s">
        <v>462</v>
      </c>
      <c r="W65" s="49" t="s">
        <v>542</v>
      </c>
      <c r="X65" s="50">
        <v>18.749150219999997</v>
      </c>
      <c r="Y65" s="67">
        <v>19.878541949999999</v>
      </c>
      <c r="Z65" s="67">
        <v>19.878541949999999</v>
      </c>
      <c r="AA65" s="67">
        <v>19.99906674</v>
      </c>
      <c r="AB65" s="67">
        <v>19.99906674</v>
      </c>
      <c r="AC65" s="68">
        <v>20.120999999999999</v>
      </c>
      <c r="AD65" s="67">
        <v>20.120999999999999</v>
      </c>
      <c r="AE65" s="67">
        <v>20.624024999999996</v>
      </c>
      <c r="AF65" s="67">
        <v>25.919600280912078</v>
      </c>
      <c r="AG65" s="67">
        <v>27.480918093115719</v>
      </c>
      <c r="AH65" s="67">
        <v>27.480918093115719</v>
      </c>
      <c r="AI65" s="67">
        <v>27.647536544836722</v>
      </c>
      <c r="AJ65" s="67">
        <v>27.647536544836722</v>
      </c>
      <c r="AK65" s="67">
        <v>27.816102123706379</v>
      </c>
      <c r="AL65" s="67">
        <v>27.816102123706379</v>
      </c>
      <c r="AM65" s="69">
        <v>28.511504676799035</v>
      </c>
    </row>
    <row r="66" spans="1:39" s="27" customFormat="1" x14ac:dyDescent="0.2">
      <c r="A66" s="66">
        <v>54</v>
      </c>
      <c r="B66" s="33" t="s">
        <v>84</v>
      </c>
      <c r="C66" s="33" t="s">
        <v>84</v>
      </c>
      <c r="D66" s="33" t="s">
        <v>564</v>
      </c>
      <c r="E66" s="33" t="s">
        <v>449</v>
      </c>
      <c r="F66" s="33" t="s">
        <v>3</v>
      </c>
      <c r="G66" s="33" t="s">
        <v>1</v>
      </c>
      <c r="H66" s="33" t="s">
        <v>344</v>
      </c>
      <c r="I66" s="33" t="s">
        <v>345</v>
      </c>
      <c r="J66" s="33" t="s">
        <v>228</v>
      </c>
      <c r="K66" s="33" t="s">
        <v>83</v>
      </c>
      <c r="L66" s="33" t="s">
        <v>340</v>
      </c>
      <c r="M66" s="33" t="s">
        <v>15</v>
      </c>
      <c r="N66" s="33" t="s">
        <v>205</v>
      </c>
      <c r="O66" s="33" t="s">
        <v>205</v>
      </c>
      <c r="P66" s="33" t="s">
        <v>205</v>
      </c>
      <c r="Q66" s="33" t="s">
        <v>206</v>
      </c>
      <c r="R66" s="33" t="s">
        <v>14</v>
      </c>
      <c r="S66" s="45" t="s">
        <v>214</v>
      </c>
      <c r="T66" s="47" t="s">
        <v>502</v>
      </c>
      <c r="U66" s="48" t="s">
        <v>503</v>
      </c>
      <c r="V66" s="49" t="s">
        <v>462</v>
      </c>
      <c r="W66" s="49" t="s">
        <v>542</v>
      </c>
      <c r="X66" s="50">
        <v>10.844521159999999</v>
      </c>
      <c r="Y66" s="67">
        <v>11.497762099999999</v>
      </c>
      <c r="Z66" s="67">
        <v>11.497762099999999</v>
      </c>
      <c r="AA66" s="67">
        <v>11.567473720000001</v>
      </c>
      <c r="AB66" s="67">
        <v>11.567473720000001</v>
      </c>
      <c r="AC66" s="68">
        <v>11.638</v>
      </c>
      <c r="AD66" s="67">
        <v>11.638</v>
      </c>
      <c r="AE66" s="67">
        <v>11.928949999999999</v>
      </c>
      <c r="AF66" s="67">
        <v>14.991914321815754</v>
      </c>
      <c r="AG66" s="67">
        <v>15.894981599705817</v>
      </c>
      <c r="AH66" s="67">
        <v>15.894981599705817</v>
      </c>
      <c r="AI66" s="67">
        <v>15.991353824800447</v>
      </c>
      <c r="AJ66" s="67">
        <v>15.991353824800447</v>
      </c>
      <c r="AK66" s="67">
        <v>16.088852269553943</v>
      </c>
      <c r="AL66" s="67">
        <v>16.088852269553943</v>
      </c>
      <c r="AM66" s="69">
        <v>16.491073576292788</v>
      </c>
    </row>
    <row r="67" spans="1:39" s="27" customFormat="1" x14ac:dyDescent="0.2">
      <c r="A67" s="66">
        <v>55</v>
      </c>
      <c r="B67" s="33" t="s">
        <v>82</v>
      </c>
      <c r="C67" s="33" t="s">
        <v>346</v>
      </c>
      <c r="D67" s="33" t="s">
        <v>562</v>
      </c>
      <c r="E67" s="33" t="s">
        <v>449</v>
      </c>
      <c r="F67" s="33" t="s">
        <v>3</v>
      </c>
      <c r="G67" s="33" t="s">
        <v>1</v>
      </c>
      <c r="H67" s="33" t="s">
        <v>347</v>
      </c>
      <c r="I67" s="33" t="s">
        <v>348</v>
      </c>
      <c r="J67" s="33" t="s">
        <v>349</v>
      </c>
      <c r="K67" s="33" t="s">
        <v>49</v>
      </c>
      <c r="L67" s="33" t="s">
        <v>350</v>
      </c>
      <c r="M67" s="33" t="s">
        <v>15</v>
      </c>
      <c r="N67" s="33" t="s">
        <v>205</v>
      </c>
      <c r="O67" s="33" t="s">
        <v>205</v>
      </c>
      <c r="P67" s="33" t="s">
        <v>205</v>
      </c>
      <c r="Q67" s="33" t="s">
        <v>206</v>
      </c>
      <c r="R67" s="33" t="s">
        <v>14</v>
      </c>
      <c r="S67" s="45" t="s">
        <v>214</v>
      </c>
      <c r="T67" s="47" t="s">
        <v>504</v>
      </c>
      <c r="U67" s="48" t="s">
        <v>505</v>
      </c>
      <c r="V67" s="49" t="s">
        <v>462</v>
      </c>
      <c r="W67" s="49" t="s">
        <v>543</v>
      </c>
      <c r="X67" s="50">
        <v>19.282151260000003</v>
      </c>
      <c r="Y67" s="67">
        <v>20.443649350000001</v>
      </c>
      <c r="Z67" s="67">
        <v>20.443649350000001</v>
      </c>
      <c r="AA67" s="67">
        <v>20.567600420000002</v>
      </c>
      <c r="AB67" s="67">
        <v>20.567600420000002</v>
      </c>
      <c r="AC67" s="68">
        <v>20.693000000000001</v>
      </c>
      <c r="AD67" s="67">
        <v>20.693000000000001</v>
      </c>
      <c r="AE67" s="67">
        <v>21.210325000000001</v>
      </c>
      <c r="AF67" s="67">
        <v>26.656442950793387</v>
      </c>
      <c r="AG67" s="67">
        <v>28.262145922212795</v>
      </c>
      <c r="AH67" s="67">
        <v>28.262145922212795</v>
      </c>
      <c r="AI67" s="67">
        <v>28.433501005034856</v>
      </c>
      <c r="AJ67" s="67">
        <v>28.433501005034856</v>
      </c>
      <c r="AK67" s="67">
        <v>28.606858567956674</v>
      </c>
      <c r="AL67" s="67">
        <v>28.606858567956674</v>
      </c>
      <c r="AM67" s="69">
        <v>29.322030032155588</v>
      </c>
    </row>
    <row r="68" spans="1:39" s="27" customFormat="1" x14ac:dyDescent="0.2">
      <c r="A68" s="66">
        <v>56</v>
      </c>
      <c r="B68" s="33" t="s">
        <v>82</v>
      </c>
      <c r="C68" s="33" t="s">
        <v>346</v>
      </c>
      <c r="D68" s="33" t="s">
        <v>562</v>
      </c>
      <c r="E68" s="33" t="s">
        <v>449</v>
      </c>
      <c r="F68" s="33" t="s">
        <v>3</v>
      </c>
      <c r="G68" s="33" t="s">
        <v>1</v>
      </c>
      <c r="H68" s="33" t="s">
        <v>351</v>
      </c>
      <c r="I68" s="33" t="s">
        <v>352</v>
      </c>
      <c r="J68" s="33" t="s">
        <v>353</v>
      </c>
      <c r="K68" s="33" t="s">
        <v>47</v>
      </c>
      <c r="L68" s="33" t="s">
        <v>350</v>
      </c>
      <c r="M68" s="33" t="s">
        <v>15</v>
      </c>
      <c r="N68" s="33" t="s">
        <v>205</v>
      </c>
      <c r="O68" s="33" t="s">
        <v>205</v>
      </c>
      <c r="P68" s="33" t="s">
        <v>205</v>
      </c>
      <c r="Q68" s="33" t="s">
        <v>206</v>
      </c>
      <c r="R68" s="33" t="s">
        <v>14</v>
      </c>
      <c r="S68" s="45" t="s">
        <v>214</v>
      </c>
      <c r="T68" s="47" t="s">
        <v>504</v>
      </c>
      <c r="U68" s="48" t="s">
        <v>505</v>
      </c>
      <c r="V68" s="49" t="s">
        <v>462</v>
      </c>
      <c r="W68" s="49" t="s">
        <v>543</v>
      </c>
      <c r="X68" s="50">
        <v>57.914476639999997</v>
      </c>
      <c r="Y68" s="67">
        <v>61.403068400000002</v>
      </c>
      <c r="Z68" s="67">
        <v>61.403068400000002</v>
      </c>
      <c r="AA68" s="67">
        <v>61.775358880000006</v>
      </c>
      <c r="AB68" s="67">
        <v>61.775358880000006</v>
      </c>
      <c r="AC68" s="68">
        <v>62.152000000000001</v>
      </c>
      <c r="AD68" s="67">
        <v>62.152000000000001</v>
      </c>
      <c r="AE68" s="67">
        <v>63.705799999999996</v>
      </c>
      <c r="AF68" s="67">
        <v>80.063366465844027</v>
      </c>
      <c r="AG68" s="67">
        <v>84.886139919652521</v>
      </c>
      <c r="AH68" s="67">
        <v>84.886139919652521</v>
      </c>
      <c r="AI68" s="67">
        <v>85.400809668241749</v>
      </c>
      <c r="AJ68" s="67">
        <v>85.400809668241749</v>
      </c>
      <c r="AK68" s="67">
        <v>85.921493921405457</v>
      </c>
      <c r="AL68" s="67">
        <v>85.921493921405457</v>
      </c>
      <c r="AM68" s="69">
        <v>88.069531269440589</v>
      </c>
    </row>
    <row r="69" spans="1:39" s="27" customFormat="1" x14ac:dyDescent="0.2">
      <c r="A69" s="66">
        <v>57</v>
      </c>
      <c r="B69" s="33" t="s">
        <v>79</v>
      </c>
      <c r="C69" s="33" t="s">
        <v>79</v>
      </c>
      <c r="D69" s="33" t="s">
        <v>562</v>
      </c>
      <c r="E69" s="33" t="s">
        <v>449</v>
      </c>
      <c r="F69" s="33" t="s">
        <v>3</v>
      </c>
      <c r="G69" s="33" t="s">
        <v>1</v>
      </c>
      <c r="H69" s="33" t="s">
        <v>360</v>
      </c>
      <c r="I69" s="33" t="s">
        <v>361</v>
      </c>
      <c r="J69" s="65">
        <v>7898927563783</v>
      </c>
      <c r="K69" s="33" t="s">
        <v>81</v>
      </c>
      <c r="L69" s="33" t="s">
        <v>213</v>
      </c>
      <c r="M69" s="33" t="s">
        <v>15</v>
      </c>
      <c r="N69" s="33" t="s">
        <v>205</v>
      </c>
      <c r="O69" s="33" t="s">
        <v>205</v>
      </c>
      <c r="P69" s="33" t="s">
        <v>205</v>
      </c>
      <c r="Q69" s="33" t="s">
        <v>206</v>
      </c>
      <c r="R69" s="33" t="s">
        <v>14</v>
      </c>
      <c r="S69" s="45" t="s">
        <v>207</v>
      </c>
      <c r="T69" s="47" t="s">
        <v>506</v>
      </c>
      <c r="U69" s="48" t="s">
        <v>507</v>
      </c>
      <c r="V69" s="49" t="s">
        <v>462</v>
      </c>
      <c r="W69" s="49" t="s">
        <v>544</v>
      </c>
      <c r="X69" s="50">
        <v>43.841199179999997</v>
      </c>
      <c r="Y69" s="67">
        <v>46.482059550000002</v>
      </c>
      <c r="Z69" s="67">
        <v>46.482059550000002</v>
      </c>
      <c r="AA69" s="67">
        <v>46.763883060000005</v>
      </c>
      <c r="AB69" s="67">
        <v>46.763883060000005</v>
      </c>
      <c r="AC69" s="68">
        <v>47.048999999999999</v>
      </c>
      <c r="AD69" s="67">
        <v>47.048999999999999</v>
      </c>
      <c r="AE69" s="67">
        <v>48.225224999999995</v>
      </c>
      <c r="AF69" s="67">
        <v>60.607885970708836</v>
      </c>
      <c r="AG69" s="67">
        <v>64.258720509070201</v>
      </c>
      <c r="AH69" s="67">
        <v>64.258720509070201</v>
      </c>
      <c r="AI69" s="67">
        <v>64.648324978779542</v>
      </c>
      <c r="AJ69" s="67">
        <v>64.648324978779542</v>
      </c>
      <c r="AK69" s="67">
        <v>65.042482422258416</v>
      </c>
      <c r="AL69" s="67">
        <v>65.042482422258416</v>
      </c>
      <c r="AM69" s="69">
        <v>66.668544482814866</v>
      </c>
    </row>
    <row r="70" spans="1:39" s="27" customFormat="1" x14ac:dyDescent="0.2">
      <c r="A70" s="66">
        <v>58</v>
      </c>
      <c r="B70" s="33" t="s">
        <v>79</v>
      </c>
      <c r="C70" s="33" t="s">
        <v>79</v>
      </c>
      <c r="D70" s="33" t="s">
        <v>562</v>
      </c>
      <c r="E70" s="33" t="s">
        <v>449</v>
      </c>
      <c r="F70" s="33" t="s">
        <v>3</v>
      </c>
      <c r="G70" s="33" t="s">
        <v>1</v>
      </c>
      <c r="H70" s="33" t="s">
        <v>363</v>
      </c>
      <c r="I70" s="33" t="s">
        <v>364</v>
      </c>
      <c r="J70" s="33" t="s">
        <v>365</v>
      </c>
      <c r="K70" s="33" t="s">
        <v>80</v>
      </c>
      <c r="L70" s="33" t="s">
        <v>213</v>
      </c>
      <c r="M70" s="33" t="s">
        <v>15</v>
      </c>
      <c r="N70" s="33" t="s">
        <v>205</v>
      </c>
      <c r="O70" s="33" t="s">
        <v>205</v>
      </c>
      <c r="P70" s="33" t="s">
        <v>205</v>
      </c>
      <c r="Q70" s="33" t="s">
        <v>206</v>
      </c>
      <c r="R70" s="33" t="s">
        <v>14</v>
      </c>
      <c r="S70" s="45" t="s">
        <v>207</v>
      </c>
      <c r="T70" s="47" t="s">
        <v>506</v>
      </c>
      <c r="U70" s="48" t="s">
        <v>507</v>
      </c>
      <c r="V70" s="49" t="s">
        <v>462</v>
      </c>
      <c r="W70" s="49" t="s">
        <v>544</v>
      </c>
      <c r="X70" s="50">
        <v>39.844623200000001</v>
      </c>
      <c r="Y70" s="67">
        <v>42.244741999999995</v>
      </c>
      <c r="Z70" s="67">
        <v>42.244741999999995</v>
      </c>
      <c r="AA70" s="67">
        <v>42.500874400000001</v>
      </c>
      <c r="AB70" s="67">
        <v>42.500874400000001</v>
      </c>
      <c r="AC70" s="68">
        <v>42.76</v>
      </c>
      <c r="AD70" s="67">
        <v>42.76</v>
      </c>
      <c r="AE70" s="67">
        <v>43.828999999999994</v>
      </c>
      <c r="AF70" s="67">
        <v>55.082854133084865</v>
      </c>
      <c r="AG70" s="67">
        <v>58.400877573760155</v>
      </c>
      <c r="AH70" s="67">
        <v>58.400877573760155</v>
      </c>
      <c r="AI70" s="67">
        <v>58.754965591035152</v>
      </c>
      <c r="AJ70" s="67">
        <v>58.754965591035152</v>
      </c>
      <c r="AK70" s="67">
        <v>59.113191531717355</v>
      </c>
      <c r="AL70" s="67">
        <v>59.113191531717355</v>
      </c>
      <c r="AM70" s="69">
        <v>60.591021320010285</v>
      </c>
    </row>
    <row r="71" spans="1:39" s="27" customFormat="1" x14ac:dyDescent="0.2">
      <c r="A71" s="66">
        <v>59</v>
      </c>
      <c r="B71" s="33" t="s">
        <v>79</v>
      </c>
      <c r="C71" s="33" t="s">
        <v>79</v>
      </c>
      <c r="D71" s="33" t="s">
        <v>562</v>
      </c>
      <c r="E71" s="33" t="s">
        <v>449</v>
      </c>
      <c r="F71" s="33" t="s">
        <v>3</v>
      </c>
      <c r="G71" s="33" t="s">
        <v>1</v>
      </c>
      <c r="H71" s="33" t="s">
        <v>366</v>
      </c>
      <c r="I71" s="33" t="s">
        <v>367</v>
      </c>
      <c r="J71" s="33" t="s">
        <v>368</v>
      </c>
      <c r="K71" s="33" t="s">
        <v>78</v>
      </c>
      <c r="L71" s="33" t="s">
        <v>213</v>
      </c>
      <c r="M71" s="33" t="s">
        <v>15</v>
      </c>
      <c r="N71" s="33" t="s">
        <v>205</v>
      </c>
      <c r="O71" s="33" t="s">
        <v>205</v>
      </c>
      <c r="P71" s="33" t="s">
        <v>205</v>
      </c>
      <c r="Q71" s="33" t="s">
        <v>206</v>
      </c>
      <c r="R71" s="33" t="s">
        <v>14</v>
      </c>
      <c r="S71" s="45" t="s">
        <v>207</v>
      </c>
      <c r="T71" s="47" t="s">
        <v>506</v>
      </c>
      <c r="U71" s="48" t="s">
        <v>507</v>
      </c>
      <c r="V71" s="49" t="s">
        <v>462</v>
      </c>
      <c r="W71" s="49" t="s">
        <v>544</v>
      </c>
      <c r="X71" s="50">
        <v>43.582153220000002</v>
      </c>
      <c r="Y71" s="67">
        <v>46.20740945</v>
      </c>
      <c r="Z71" s="67">
        <v>46.20740945</v>
      </c>
      <c r="AA71" s="67">
        <v>46.487567740000003</v>
      </c>
      <c r="AB71" s="67">
        <v>46.487567740000003</v>
      </c>
      <c r="AC71" s="68">
        <v>46.771000000000001</v>
      </c>
      <c r="AD71" s="67">
        <v>46.771000000000001</v>
      </c>
      <c r="AE71" s="67">
        <v>47.940275</v>
      </c>
      <c r="AF71" s="67">
        <v>60.249770127654642</v>
      </c>
      <c r="AG71" s="67">
        <v>63.879032857865681</v>
      </c>
      <c r="AH71" s="67">
        <v>63.879032857865681</v>
      </c>
      <c r="AI71" s="67">
        <v>64.26633525861331</v>
      </c>
      <c r="AJ71" s="67">
        <v>64.26633525861331</v>
      </c>
      <c r="AK71" s="67">
        <v>64.658163730822082</v>
      </c>
      <c r="AL71" s="67">
        <v>64.658163730822082</v>
      </c>
      <c r="AM71" s="69">
        <v>66.274617824092644</v>
      </c>
    </row>
    <row r="72" spans="1:39" s="27" customFormat="1" x14ac:dyDescent="0.2">
      <c r="A72" s="66">
        <v>60</v>
      </c>
      <c r="B72" s="33" t="s">
        <v>77</v>
      </c>
      <c r="C72" s="33" t="s">
        <v>545</v>
      </c>
      <c r="D72" s="33" t="s">
        <v>52</v>
      </c>
      <c r="E72" s="33" t="s">
        <v>55</v>
      </c>
      <c r="F72" s="33" t="s">
        <v>3</v>
      </c>
      <c r="G72" s="33" t="s">
        <v>1</v>
      </c>
      <c r="H72" s="33" t="s">
        <v>432</v>
      </c>
      <c r="I72" s="33" t="s">
        <v>432</v>
      </c>
      <c r="J72" s="34" t="s">
        <v>441</v>
      </c>
      <c r="K72" s="33" t="s">
        <v>76</v>
      </c>
      <c r="L72" s="33"/>
      <c r="M72" s="33" t="s">
        <v>50</v>
      </c>
      <c r="N72" s="33" t="s">
        <v>205</v>
      </c>
      <c r="O72" s="33" t="s">
        <v>205</v>
      </c>
      <c r="P72" s="33" t="s">
        <v>205</v>
      </c>
      <c r="Q72" s="33" t="s">
        <v>434</v>
      </c>
      <c r="R72" s="33" t="s">
        <v>51</v>
      </c>
      <c r="S72" s="45" t="s">
        <v>214</v>
      </c>
      <c r="T72" s="48" t="s">
        <v>55</v>
      </c>
      <c r="U72" s="48" t="s">
        <v>55</v>
      </c>
      <c r="V72" s="49" t="s">
        <v>481</v>
      </c>
      <c r="W72" s="49" t="s">
        <v>532</v>
      </c>
      <c r="X72" s="50">
        <v>47.8886593</v>
      </c>
      <c r="Y72" s="67">
        <v>51.096014000000004</v>
      </c>
      <c r="Z72" s="67">
        <v>46.0169687</v>
      </c>
      <c r="AA72" s="67">
        <v>51.440935400000001</v>
      </c>
      <c r="AB72" s="67">
        <v>46.2961168</v>
      </c>
      <c r="AC72" s="68">
        <v>51.79</v>
      </c>
      <c r="AD72" s="67">
        <v>46.578372299999998</v>
      </c>
      <c r="AE72" s="67">
        <v>53.235976799999996</v>
      </c>
      <c r="AF72" s="67">
        <v>64.487478252204397</v>
      </c>
      <c r="AG72" s="67">
        <v>68.694796534608216</v>
      </c>
      <c r="AH72" s="67">
        <v>61.866397288562162</v>
      </c>
      <c r="AI72" s="67">
        <v>69.146432652007817</v>
      </c>
      <c r="AJ72" s="67">
        <v>62.230814767817925</v>
      </c>
      <c r="AK72" s="67">
        <v>69.603479233192488</v>
      </c>
      <c r="AL72" s="67">
        <v>62.59928111795633</v>
      </c>
      <c r="AM72" s="69">
        <v>71.494825902851545</v>
      </c>
    </row>
    <row r="73" spans="1:39" s="27" customFormat="1" x14ac:dyDescent="0.2">
      <c r="A73" s="66">
        <v>61</v>
      </c>
      <c r="B73" s="33" t="s">
        <v>75</v>
      </c>
      <c r="C73" s="33" t="s">
        <v>75</v>
      </c>
      <c r="D73" s="33" t="s">
        <v>73</v>
      </c>
      <c r="E73" s="33" t="s">
        <v>569</v>
      </c>
      <c r="F73" s="33" t="s">
        <v>3</v>
      </c>
      <c r="G73" s="33" t="s">
        <v>1</v>
      </c>
      <c r="H73" s="33" t="s">
        <v>369</v>
      </c>
      <c r="I73" s="33" t="s">
        <v>370</v>
      </c>
      <c r="J73" s="33" t="s">
        <v>371</v>
      </c>
      <c r="K73" s="33" t="s">
        <v>74</v>
      </c>
      <c r="L73" s="33" t="s">
        <v>372</v>
      </c>
      <c r="M73" s="33" t="s">
        <v>15</v>
      </c>
      <c r="N73" s="33" t="s">
        <v>205</v>
      </c>
      <c r="O73" s="33" t="s">
        <v>205</v>
      </c>
      <c r="P73" s="33" t="s">
        <v>205</v>
      </c>
      <c r="Q73" s="33" t="s">
        <v>234</v>
      </c>
      <c r="R73" s="33" t="s">
        <v>51</v>
      </c>
      <c r="S73" s="45" t="s">
        <v>214</v>
      </c>
      <c r="T73" s="47" t="s">
        <v>508</v>
      </c>
      <c r="U73" s="48" t="s">
        <v>509</v>
      </c>
      <c r="V73" s="49" t="s">
        <v>481</v>
      </c>
      <c r="W73" s="49" t="s">
        <v>546</v>
      </c>
      <c r="X73" s="50">
        <v>57.765355200000002</v>
      </c>
      <c r="Y73" s="67">
        <v>61.771183199999996</v>
      </c>
      <c r="Z73" s="67">
        <v>53.773308</v>
      </c>
      <c r="AA73" s="67">
        <v>62.202772799999998</v>
      </c>
      <c r="AB73" s="67">
        <v>54.099036000000005</v>
      </c>
      <c r="AC73" s="68">
        <v>62.64</v>
      </c>
      <c r="AD73" s="67">
        <v>54.4291488</v>
      </c>
      <c r="AE73" s="67">
        <v>64.453428000000002</v>
      </c>
      <c r="AF73" s="67">
        <v>77.162040223129381</v>
      </c>
      <c r="AG73" s="67">
        <v>82.336327792810209</v>
      </c>
      <c r="AH73" s="67">
        <v>71.675763432547356</v>
      </c>
      <c r="AI73" s="67">
        <v>82.89259996641799</v>
      </c>
      <c r="AJ73" s="67">
        <v>72.093405934419152</v>
      </c>
      <c r="AK73" s="67">
        <v>83.455794675296474</v>
      </c>
      <c r="AL73" s="67">
        <v>72.516409109258603</v>
      </c>
      <c r="AM73" s="69">
        <v>85.789659468438543</v>
      </c>
    </row>
    <row r="74" spans="1:39" s="27" customFormat="1" x14ac:dyDescent="0.2">
      <c r="A74" s="66">
        <v>62</v>
      </c>
      <c r="B74" s="33" t="s">
        <v>70</v>
      </c>
      <c r="C74" s="33" t="s">
        <v>229</v>
      </c>
      <c r="D74" s="33" t="s">
        <v>56</v>
      </c>
      <c r="E74" s="33" t="s">
        <v>453</v>
      </c>
      <c r="F74" s="33" t="s">
        <v>3</v>
      </c>
      <c r="G74" s="33" t="s">
        <v>1</v>
      </c>
      <c r="H74" s="34" t="s">
        <v>230</v>
      </c>
      <c r="I74" s="33" t="s">
        <v>231</v>
      </c>
      <c r="J74" s="33" t="s">
        <v>232</v>
      </c>
      <c r="K74" s="33" t="s">
        <v>72</v>
      </c>
      <c r="L74" s="33" t="s">
        <v>233</v>
      </c>
      <c r="M74" s="33" t="s">
        <v>558</v>
      </c>
      <c r="N74" s="33" t="s">
        <v>205</v>
      </c>
      <c r="O74" s="33" t="s">
        <v>205</v>
      </c>
      <c r="P74" s="33" t="s">
        <v>205</v>
      </c>
      <c r="Q74" s="33" t="s">
        <v>234</v>
      </c>
      <c r="R74" s="33" t="s">
        <v>14</v>
      </c>
      <c r="S74" s="45" t="s">
        <v>214</v>
      </c>
      <c r="T74" s="47" t="s">
        <v>510</v>
      </c>
      <c r="U74" s="48" t="s">
        <v>511</v>
      </c>
      <c r="V74" s="49" t="s">
        <v>462</v>
      </c>
      <c r="W74" s="49" t="s">
        <v>547</v>
      </c>
      <c r="X74" s="50">
        <v>37.667364279999994</v>
      </c>
      <c r="Y74" s="67">
        <v>40.279465979999998</v>
      </c>
      <c r="Z74" s="67">
        <v>35.0642487</v>
      </c>
      <c r="AA74" s="67">
        <v>40.560894919999996</v>
      </c>
      <c r="AB74" s="67">
        <v>35.2766479</v>
      </c>
      <c r="AC74" s="68">
        <v>40.845999999999997</v>
      </c>
      <c r="AD74" s="67">
        <v>35.491906319999998</v>
      </c>
      <c r="AE74" s="67">
        <v>42.028491699999996</v>
      </c>
      <c r="AF74" s="67">
        <v>50.315464478830492</v>
      </c>
      <c r="AG74" s="67">
        <v>53.689489863108648</v>
      </c>
      <c r="AH74" s="67">
        <v>46.73799861375845</v>
      </c>
      <c r="AI74" s="67">
        <v>54.052221236084115</v>
      </c>
      <c r="AJ74" s="67">
        <v>47.010332994848092</v>
      </c>
      <c r="AK74" s="67">
        <v>54.419466623677508</v>
      </c>
      <c r="AL74" s="67">
        <v>47.286162938645866</v>
      </c>
      <c r="AM74" s="69">
        <v>55.941322328349941</v>
      </c>
    </row>
    <row r="75" spans="1:39" s="27" customFormat="1" x14ac:dyDescent="0.2">
      <c r="A75" s="66">
        <v>63</v>
      </c>
      <c r="B75" s="33" t="s">
        <v>70</v>
      </c>
      <c r="C75" s="33" t="s">
        <v>410</v>
      </c>
      <c r="D75" s="33" t="s">
        <v>56</v>
      </c>
      <c r="E75" s="33" t="s">
        <v>453</v>
      </c>
      <c r="F75" s="33" t="s">
        <v>3</v>
      </c>
      <c r="G75" s="33" t="s">
        <v>1</v>
      </c>
      <c r="H75" s="33" t="s">
        <v>71</v>
      </c>
      <c r="I75" s="33" t="s">
        <v>411</v>
      </c>
      <c r="J75" s="33" t="s">
        <v>412</v>
      </c>
      <c r="K75" s="33" t="s">
        <v>69</v>
      </c>
      <c r="L75" s="33" t="s">
        <v>233</v>
      </c>
      <c r="M75" s="33" t="s">
        <v>560</v>
      </c>
      <c r="N75" s="33" t="s">
        <v>205</v>
      </c>
      <c r="O75" s="33" t="s">
        <v>205</v>
      </c>
      <c r="P75" s="33" t="s">
        <v>205</v>
      </c>
      <c r="Q75" s="33" t="s">
        <v>234</v>
      </c>
      <c r="R75" s="33" t="s">
        <v>14</v>
      </c>
      <c r="S75" s="45" t="s">
        <v>214</v>
      </c>
      <c r="T75" s="47" t="s">
        <v>510</v>
      </c>
      <c r="U75" s="48" t="s">
        <v>511</v>
      </c>
      <c r="V75" s="49" t="s">
        <v>462</v>
      </c>
      <c r="W75" s="49" t="s">
        <v>547</v>
      </c>
      <c r="X75" s="50">
        <v>48.027134400000001</v>
      </c>
      <c r="Y75" s="67">
        <v>51.357650399999997</v>
      </c>
      <c r="Z75" s="67">
        <v>44.708075999999998</v>
      </c>
      <c r="AA75" s="67">
        <v>51.716481600000002</v>
      </c>
      <c r="AB75" s="67">
        <v>44.978892000000002</v>
      </c>
      <c r="AC75" s="68">
        <v>52.08</v>
      </c>
      <c r="AD75" s="67">
        <v>45.253353599999997</v>
      </c>
      <c r="AE75" s="67">
        <v>53.587716</v>
      </c>
      <c r="AF75" s="67">
        <v>64.1538801855137</v>
      </c>
      <c r="AG75" s="67">
        <v>68.45587406528665</v>
      </c>
      <c r="AH75" s="67">
        <v>59.592492968822896</v>
      </c>
      <c r="AI75" s="67">
        <v>68.918368554454815</v>
      </c>
      <c r="AJ75" s="67">
        <v>59.939728305628186</v>
      </c>
      <c r="AK75" s="67">
        <v>69.386618561453375</v>
      </c>
      <c r="AL75" s="67">
        <v>60.291420600418071</v>
      </c>
      <c r="AM75" s="69">
        <v>71.327034883720941</v>
      </c>
    </row>
    <row r="76" spans="1:39" s="27" customFormat="1" x14ac:dyDescent="0.2">
      <c r="A76" s="66">
        <v>64</v>
      </c>
      <c r="B76" s="33" t="s">
        <v>66</v>
      </c>
      <c r="C76" s="33" t="s">
        <v>418</v>
      </c>
      <c r="D76" s="33" t="s">
        <v>64</v>
      </c>
      <c r="E76" s="33" t="s">
        <v>453</v>
      </c>
      <c r="F76" s="33" t="s">
        <v>3</v>
      </c>
      <c r="G76" s="33" t="s">
        <v>1</v>
      </c>
      <c r="H76" s="33" t="s">
        <v>67</v>
      </c>
      <c r="I76" s="33" t="s">
        <v>419</v>
      </c>
      <c r="J76" s="33" t="s">
        <v>420</v>
      </c>
      <c r="K76" s="33" t="s">
        <v>65</v>
      </c>
      <c r="L76" s="33" t="s">
        <v>421</v>
      </c>
      <c r="M76" s="33" t="s">
        <v>560</v>
      </c>
      <c r="N76" s="33" t="s">
        <v>205</v>
      </c>
      <c r="O76" s="33" t="s">
        <v>205</v>
      </c>
      <c r="P76" s="33" t="s">
        <v>205</v>
      </c>
      <c r="Q76" s="33" t="s">
        <v>234</v>
      </c>
      <c r="R76" s="33" t="s">
        <v>14</v>
      </c>
      <c r="S76" s="45" t="s">
        <v>214</v>
      </c>
      <c r="T76" s="47" t="s">
        <v>512</v>
      </c>
      <c r="U76" s="48" t="s">
        <v>513</v>
      </c>
      <c r="V76" s="49" t="s">
        <v>462</v>
      </c>
      <c r="W76" s="49" t="s">
        <v>547</v>
      </c>
      <c r="X76" s="50">
        <v>40.058577020000001</v>
      </c>
      <c r="Y76" s="67">
        <v>42.836501069999997</v>
      </c>
      <c r="Z76" s="67">
        <v>37.29020955</v>
      </c>
      <c r="AA76" s="67">
        <v>43.135795780000002</v>
      </c>
      <c r="AB76" s="67">
        <v>37.516092350000001</v>
      </c>
      <c r="AC76" s="68">
        <v>43.439</v>
      </c>
      <c r="AD76" s="67">
        <v>37.745015880000004</v>
      </c>
      <c r="AE76" s="67">
        <v>44.696559050000005</v>
      </c>
      <c r="AF76" s="67">
        <v>53.509608321400336</v>
      </c>
      <c r="AG76" s="67">
        <v>57.097824760406809</v>
      </c>
      <c r="AH76" s="67">
        <v>49.705036522133213</v>
      </c>
      <c r="AI76" s="67">
        <v>57.483583172752738</v>
      </c>
      <c r="AJ76" s="67">
        <v>49.994659329266177</v>
      </c>
      <c r="AK76" s="67">
        <v>57.874142159964933</v>
      </c>
      <c r="AL76" s="67">
        <v>50.287999605636735</v>
      </c>
      <c r="AM76" s="69">
        <v>59.492608838593583</v>
      </c>
    </row>
    <row r="77" spans="1:39" s="27" customFormat="1" x14ac:dyDescent="0.2">
      <c r="A77" s="66">
        <v>65</v>
      </c>
      <c r="B77" s="33" t="s">
        <v>66</v>
      </c>
      <c r="C77" s="33" t="s">
        <v>422</v>
      </c>
      <c r="D77" s="33" t="s">
        <v>64</v>
      </c>
      <c r="E77" s="33" t="s">
        <v>452</v>
      </c>
      <c r="F77" s="33" t="s">
        <v>3</v>
      </c>
      <c r="G77" s="33" t="s">
        <v>1</v>
      </c>
      <c r="H77" s="33" t="s">
        <v>423</v>
      </c>
      <c r="I77" s="33" t="s">
        <v>424</v>
      </c>
      <c r="J77" s="33" t="s">
        <v>425</v>
      </c>
      <c r="K77" s="33" t="s">
        <v>68</v>
      </c>
      <c r="L77" s="33" t="s">
        <v>421</v>
      </c>
      <c r="M77" s="33" t="s">
        <v>559</v>
      </c>
      <c r="N77" s="33" t="s">
        <v>205</v>
      </c>
      <c r="O77" s="33" t="s">
        <v>205</v>
      </c>
      <c r="P77" s="33" t="s">
        <v>205</v>
      </c>
      <c r="Q77" s="33" t="s">
        <v>234</v>
      </c>
      <c r="R77" s="33" t="s">
        <v>14</v>
      </c>
      <c r="S77" s="45" t="s">
        <v>214</v>
      </c>
      <c r="T77" s="47" t="s">
        <v>512</v>
      </c>
      <c r="U77" s="48" t="s">
        <v>513</v>
      </c>
      <c r="V77" s="49" t="s">
        <v>462</v>
      </c>
      <c r="W77" s="49" t="s">
        <v>547</v>
      </c>
      <c r="X77" s="50">
        <v>26.708177159999998</v>
      </c>
      <c r="Y77" s="67">
        <v>28.56029706</v>
      </c>
      <c r="Z77" s="67">
        <v>24.862428900000001</v>
      </c>
      <c r="AA77" s="67">
        <v>28.759845240000001</v>
      </c>
      <c r="AB77" s="67">
        <v>25.013031300000002</v>
      </c>
      <c r="AC77" s="68">
        <v>28.962</v>
      </c>
      <c r="AD77" s="67">
        <v>25.16566104</v>
      </c>
      <c r="AE77" s="67">
        <v>29.8004499</v>
      </c>
      <c r="AF77" s="67">
        <v>35.676357103165273</v>
      </c>
      <c r="AG77" s="67">
        <v>38.06872167202058</v>
      </c>
      <c r="AH77" s="67">
        <v>33.139742345680659</v>
      </c>
      <c r="AI77" s="67">
        <v>38.325917628151309</v>
      </c>
      <c r="AJ77" s="67">
        <v>33.332841996689773</v>
      </c>
      <c r="AK77" s="67">
        <v>38.586314262227589</v>
      </c>
      <c r="AL77" s="67">
        <v>33.528420188734799</v>
      </c>
      <c r="AM77" s="69">
        <v>39.665391403654489</v>
      </c>
    </row>
    <row r="78" spans="1:39" s="27" customFormat="1" x14ac:dyDescent="0.2">
      <c r="A78" s="66">
        <v>66</v>
      </c>
      <c r="B78" s="33" t="s">
        <v>63</v>
      </c>
      <c r="C78" s="33" t="s">
        <v>63</v>
      </c>
      <c r="D78" s="33" t="s">
        <v>22</v>
      </c>
      <c r="E78" s="33" t="s">
        <v>449</v>
      </c>
      <c r="F78" s="33" t="s">
        <v>3</v>
      </c>
      <c r="G78" s="33" t="s">
        <v>1</v>
      </c>
      <c r="H78" s="33" t="s">
        <v>373</v>
      </c>
      <c r="I78" s="33" t="s">
        <v>374</v>
      </c>
      <c r="J78" s="33" t="s">
        <v>375</v>
      </c>
      <c r="K78" s="33" t="s">
        <v>62</v>
      </c>
      <c r="L78" s="33" t="s">
        <v>246</v>
      </c>
      <c r="M78" s="33" t="s">
        <v>15</v>
      </c>
      <c r="N78" s="33" t="s">
        <v>205</v>
      </c>
      <c r="O78" s="33" t="s">
        <v>252</v>
      </c>
      <c r="P78" s="33" t="s">
        <v>252</v>
      </c>
      <c r="Q78" s="33" t="s">
        <v>206</v>
      </c>
      <c r="R78" s="33" t="s">
        <v>14</v>
      </c>
      <c r="S78" s="45" t="s">
        <v>207</v>
      </c>
      <c r="T78" s="47" t="s">
        <v>514</v>
      </c>
      <c r="U78" s="48" t="s">
        <v>515</v>
      </c>
      <c r="V78" s="49" t="s">
        <v>462</v>
      </c>
      <c r="W78" s="49" t="s">
        <v>548</v>
      </c>
      <c r="X78" s="50">
        <v>54.842266099999996</v>
      </c>
      <c r="Y78" s="67">
        <v>58.145797249999994</v>
      </c>
      <c r="Z78" s="67">
        <v>58.145797249999994</v>
      </c>
      <c r="AA78" s="67">
        <v>58.498338699999998</v>
      </c>
      <c r="AB78" s="67">
        <v>58.498338699999998</v>
      </c>
      <c r="AC78" s="68">
        <v>58.854999999999997</v>
      </c>
      <c r="AD78" s="67">
        <v>58.854999999999997</v>
      </c>
      <c r="AE78" s="67">
        <v>60.326374999999992</v>
      </c>
      <c r="AF78" s="67">
        <v>75.816215622140078</v>
      </c>
      <c r="AG78" s="67">
        <v>80.383153639000327</v>
      </c>
      <c r="AH78" s="67">
        <v>80.383153639000327</v>
      </c>
      <c r="AI78" s="67">
        <v>80.870521512169631</v>
      </c>
      <c r="AJ78" s="67">
        <v>80.870521512169631</v>
      </c>
      <c r="AK78" s="67">
        <v>81.363584836277468</v>
      </c>
      <c r="AL78" s="67">
        <v>81.363584836277468</v>
      </c>
      <c r="AM78" s="69">
        <v>83.397674457184408</v>
      </c>
    </row>
    <row r="79" spans="1:39" s="27" customFormat="1" x14ac:dyDescent="0.2">
      <c r="A79" s="66">
        <v>67</v>
      </c>
      <c r="B79" s="33" t="s">
        <v>60</v>
      </c>
      <c r="C79" s="33" t="s">
        <v>388</v>
      </c>
      <c r="D79" s="33" t="s">
        <v>56</v>
      </c>
      <c r="E79" s="33" t="s">
        <v>453</v>
      </c>
      <c r="F79" s="33" t="s">
        <v>3</v>
      </c>
      <c r="G79" s="33" t="s">
        <v>1</v>
      </c>
      <c r="H79" s="33" t="s">
        <v>389</v>
      </c>
      <c r="I79" s="33" t="s">
        <v>390</v>
      </c>
      <c r="J79" s="33" t="s">
        <v>391</v>
      </c>
      <c r="K79" s="33" t="s">
        <v>61</v>
      </c>
      <c r="L79" s="33" t="s">
        <v>392</v>
      </c>
      <c r="M79" s="33" t="s">
        <v>558</v>
      </c>
      <c r="N79" s="33" t="s">
        <v>205</v>
      </c>
      <c r="O79" s="33" t="s">
        <v>205</v>
      </c>
      <c r="P79" s="33" t="s">
        <v>205</v>
      </c>
      <c r="Q79" s="33" t="s">
        <v>234</v>
      </c>
      <c r="R79" s="33" t="s">
        <v>14</v>
      </c>
      <c r="S79" s="45" t="s">
        <v>214</v>
      </c>
      <c r="T79" s="47" t="s">
        <v>516</v>
      </c>
      <c r="U79" s="48" t="s">
        <v>517</v>
      </c>
      <c r="V79" s="49" t="s">
        <v>462</v>
      </c>
      <c r="W79" s="49" t="s">
        <v>55</v>
      </c>
      <c r="X79" s="50">
        <v>42.280108640000002</v>
      </c>
      <c r="Y79" s="67">
        <v>45.21208824</v>
      </c>
      <c r="Z79" s="67">
        <v>39.358215600000001</v>
      </c>
      <c r="AA79" s="67">
        <v>45.527980960000001</v>
      </c>
      <c r="AB79" s="67">
        <v>39.596625199999998</v>
      </c>
      <c r="AC79" s="68">
        <v>45.847999999999999</v>
      </c>
      <c r="AD79" s="67">
        <v>39.838244160000002</v>
      </c>
      <c r="AE79" s="67">
        <v>47.175299600000002</v>
      </c>
      <c r="AF79" s="67">
        <v>56.477094829981411</v>
      </c>
      <c r="AG79" s="67">
        <v>60.264303266998127</v>
      </c>
      <c r="AH79" s="67">
        <v>52.461532596670359</v>
      </c>
      <c r="AI79" s="67">
        <v>60.671454713606842</v>
      </c>
      <c r="AJ79" s="67">
        <v>52.767217038334117</v>
      </c>
      <c r="AK79" s="67">
        <v>61.083672960935381</v>
      </c>
      <c r="AL79" s="67">
        <v>53.076825109215974</v>
      </c>
      <c r="AM79" s="69">
        <v>62.791895071982289</v>
      </c>
    </row>
    <row r="80" spans="1:39" s="27" customFormat="1" x14ac:dyDescent="0.2">
      <c r="A80" s="66">
        <v>68</v>
      </c>
      <c r="B80" s="33" t="s">
        <v>60</v>
      </c>
      <c r="C80" s="33" t="s">
        <v>388</v>
      </c>
      <c r="D80" s="33" t="s">
        <v>56</v>
      </c>
      <c r="E80" s="33" t="s">
        <v>452</v>
      </c>
      <c r="F80" s="33" t="s">
        <v>3</v>
      </c>
      <c r="G80" s="33" t="s">
        <v>1</v>
      </c>
      <c r="H80" s="33" t="s">
        <v>393</v>
      </c>
      <c r="I80" s="33" t="s">
        <v>394</v>
      </c>
      <c r="J80" s="33" t="s">
        <v>395</v>
      </c>
      <c r="K80" s="33" t="s">
        <v>59</v>
      </c>
      <c r="L80" s="33" t="s">
        <v>392</v>
      </c>
      <c r="M80" s="33" t="s">
        <v>559</v>
      </c>
      <c r="N80" s="33" t="s">
        <v>205</v>
      </c>
      <c r="O80" s="33" t="s">
        <v>205</v>
      </c>
      <c r="P80" s="33" t="s">
        <v>205</v>
      </c>
      <c r="Q80" s="33" t="s">
        <v>234</v>
      </c>
      <c r="R80" s="33" t="s">
        <v>14</v>
      </c>
      <c r="S80" s="45" t="s">
        <v>214</v>
      </c>
      <c r="T80" s="47" t="s">
        <v>516</v>
      </c>
      <c r="U80" s="48" t="s">
        <v>517</v>
      </c>
      <c r="V80" s="49" t="s">
        <v>462</v>
      </c>
      <c r="W80" s="49" t="s">
        <v>55</v>
      </c>
      <c r="X80" s="50">
        <v>34.965376879999994</v>
      </c>
      <c r="Y80" s="67">
        <v>37.390105079999998</v>
      </c>
      <c r="Z80" s="67">
        <v>32.548990199999999</v>
      </c>
      <c r="AA80" s="67">
        <v>37.651346319999995</v>
      </c>
      <c r="AB80" s="67">
        <v>32.746153399999997</v>
      </c>
      <c r="AC80" s="68">
        <v>37.915999999999997</v>
      </c>
      <c r="AD80" s="67">
        <v>32.945970719999998</v>
      </c>
      <c r="AE80" s="67">
        <v>39.013668199999998</v>
      </c>
      <c r="AF80" s="67">
        <v>46.706192801726893</v>
      </c>
      <c r="AG80" s="67">
        <v>49.838189728483265</v>
      </c>
      <c r="AH80" s="67">
        <v>43.385348759713686</v>
      </c>
      <c r="AI80" s="67">
        <v>50.174901346211755</v>
      </c>
      <c r="AJ80" s="67">
        <v>43.638147819435446</v>
      </c>
      <c r="AK80" s="67">
        <v>50.515803175423699</v>
      </c>
      <c r="AL80" s="67">
        <v>43.894191695189164</v>
      </c>
      <c r="AM80" s="69">
        <v>51.928491832779621</v>
      </c>
    </row>
    <row r="81" spans="1:39" s="27" customFormat="1" x14ac:dyDescent="0.2">
      <c r="A81" s="66">
        <v>69</v>
      </c>
      <c r="B81" s="33" t="s">
        <v>58</v>
      </c>
      <c r="C81" s="33" t="s">
        <v>554</v>
      </c>
      <c r="D81" s="33" t="s">
        <v>56</v>
      </c>
      <c r="E81" s="33" t="s">
        <v>453</v>
      </c>
      <c r="F81" s="33" t="s">
        <v>3</v>
      </c>
      <c r="G81" s="33" t="s">
        <v>1</v>
      </c>
      <c r="H81" s="33" t="s">
        <v>432</v>
      </c>
      <c r="I81" s="34" t="s">
        <v>442</v>
      </c>
      <c r="J81" s="34" t="s">
        <v>443</v>
      </c>
      <c r="K81" s="33" t="s">
        <v>57</v>
      </c>
      <c r="L81" s="33"/>
      <c r="M81" s="33" t="s">
        <v>105</v>
      </c>
      <c r="N81" s="33" t="s">
        <v>205</v>
      </c>
      <c r="O81" s="33" t="s">
        <v>205</v>
      </c>
      <c r="P81" s="33" t="s">
        <v>205</v>
      </c>
      <c r="Q81" s="33" t="s">
        <v>234</v>
      </c>
      <c r="R81" s="33" t="s">
        <v>14</v>
      </c>
      <c r="S81" s="45" t="s">
        <v>214</v>
      </c>
      <c r="T81" s="48" t="s">
        <v>55</v>
      </c>
      <c r="U81" s="48" t="s">
        <v>550</v>
      </c>
      <c r="V81" s="49" t="s">
        <v>481</v>
      </c>
      <c r="W81" s="49" t="s">
        <v>105</v>
      </c>
      <c r="X81" s="50">
        <v>46.606977199999996</v>
      </c>
      <c r="Y81" s="67">
        <v>49.839010199999997</v>
      </c>
      <c r="Z81" s="67">
        <v>43.386063</v>
      </c>
      <c r="AA81" s="67">
        <v>50.187230800000002</v>
      </c>
      <c r="AB81" s="67">
        <v>43.648871</v>
      </c>
      <c r="AC81" s="68">
        <v>50.54</v>
      </c>
      <c r="AD81" s="67">
        <v>43.915216800000003</v>
      </c>
      <c r="AE81" s="67">
        <v>52.003132999999998</v>
      </c>
      <c r="AF81" s="67">
        <v>62.256856846694731</v>
      </c>
      <c r="AG81" s="67">
        <v>66.431641230022791</v>
      </c>
      <c r="AH81" s="67">
        <v>57.830349359529748</v>
      </c>
      <c r="AI81" s="67">
        <v>66.880459806876843</v>
      </c>
      <c r="AJ81" s="67">
        <v>58.167316984762834</v>
      </c>
      <c r="AK81" s="67">
        <v>67.33486371151794</v>
      </c>
      <c r="AL81" s="67">
        <v>58.508609776212168</v>
      </c>
      <c r="AM81" s="69">
        <v>69.217902131782949</v>
      </c>
    </row>
    <row r="82" spans="1:39" s="27" customFormat="1" x14ac:dyDescent="0.2">
      <c r="A82" s="66">
        <v>70</v>
      </c>
      <c r="B82" s="33" t="s">
        <v>54</v>
      </c>
      <c r="C82" s="33" t="s">
        <v>549</v>
      </c>
      <c r="D82" s="33" t="s">
        <v>52</v>
      </c>
      <c r="E82" s="33" t="s">
        <v>55</v>
      </c>
      <c r="F82" s="33" t="s">
        <v>3</v>
      </c>
      <c r="G82" s="33" t="s">
        <v>1</v>
      </c>
      <c r="H82" s="33" t="s">
        <v>432</v>
      </c>
      <c r="I82" s="34" t="s">
        <v>444</v>
      </c>
      <c r="J82" s="34" t="s">
        <v>445</v>
      </c>
      <c r="K82" s="33" t="s">
        <v>53</v>
      </c>
      <c r="L82" s="33"/>
      <c r="M82" s="33" t="s">
        <v>50</v>
      </c>
      <c r="N82" s="33" t="s">
        <v>205</v>
      </c>
      <c r="O82" s="33" t="s">
        <v>205</v>
      </c>
      <c r="P82" s="33" t="s">
        <v>205</v>
      </c>
      <c r="Q82" s="33" t="s">
        <v>434</v>
      </c>
      <c r="R82" s="33" t="s">
        <v>51</v>
      </c>
      <c r="S82" s="45" t="s">
        <v>214</v>
      </c>
      <c r="T82" s="48" t="s">
        <v>55</v>
      </c>
      <c r="U82" s="48" t="s">
        <v>55</v>
      </c>
      <c r="V82" s="49" t="s">
        <v>481</v>
      </c>
      <c r="W82" s="49" t="s">
        <v>532</v>
      </c>
      <c r="X82" s="50">
        <v>48.018113100000001</v>
      </c>
      <c r="Y82" s="67">
        <v>51.234138000000002</v>
      </c>
      <c r="Z82" s="67">
        <v>46.141362900000004</v>
      </c>
      <c r="AA82" s="67">
        <v>51.579991800000002</v>
      </c>
      <c r="AB82" s="67">
        <v>46.421265600000005</v>
      </c>
      <c r="AC82" s="68">
        <v>51.93</v>
      </c>
      <c r="AD82" s="67">
        <v>46.704284100000002</v>
      </c>
      <c r="AE82" s="67">
        <v>53.379885599999994</v>
      </c>
      <c r="AF82" s="67">
        <v>64.661802387275046</v>
      </c>
      <c r="AG82" s="67">
        <v>68.880493995794637</v>
      </c>
      <c r="AH82" s="67">
        <v>62.03363605319624</v>
      </c>
      <c r="AI82" s="67">
        <v>69.33335098703931</v>
      </c>
      <c r="AJ82" s="67">
        <v>62.399038634732285</v>
      </c>
      <c r="AK82" s="67">
        <v>69.791633067767634</v>
      </c>
      <c r="AL82" s="67">
        <v>62.768501032158184</v>
      </c>
      <c r="AM82" s="69">
        <v>71.688092472196956</v>
      </c>
    </row>
    <row r="83" spans="1:39" s="27" customFormat="1" x14ac:dyDescent="0.2">
      <c r="A83" s="66">
        <v>71</v>
      </c>
      <c r="B83" s="33" t="s">
        <v>48</v>
      </c>
      <c r="C83" s="33" t="s">
        <v>346</v>
      </c>
      <c r="D83" s="33" t="s">
        <v>22</v>
      </c>
      <c r="E83" s="33" t="s">
        <v>450</v>
      </c>
      <c r="F83" s="33" t="s">
        <v>3</v>
      </c>
      <c r="G83" s="33" t="s">
        <v>1</v>
      </c>
      <c r="H83" s="33" t="s">
        <v>354</v>
      </c>
      <c r="I83" s="33" t="s">
        <v>355</v>
      </c>
      <c r="J83" s="33" t="s">
        <v>356</v>
      </c>
      <c r="K83" s="33" t="s">
        <v>49</v>
      </c>
      <c r="L83" s="33" t="s">
        <v>350</v>
      </c>
      <c r="M83" s="33" t="s">
        <v>23</v>
      </c>
      <c r="N83" s="33" t="s">
        <v>205</v>
      </c>
      <c r="O83" s="33" t="s">
        <v>205</v>
      </c>
      <c r="P83" s="33" t="s">
        <v>205</v>
      </c>
      <c r="Q83" s="33" t="s">
        <v>206</v>
      </c>
      <c r="R83" s="33" t="s">
        <v>14</v>
      </c>
      <c r="S83" s="45" t="s">
        <v>214</v>
      </c>
      <c r="T83" s="47" t="s">
        <v>504</v>
      </c>
      <c r="U83" s="48" t="s">
        <v>505</v>
      </c>
      <c r="V83" s="49" t="s">
        <v>462</v>
      </c>
      <c r="W83" s="49" t="s">
        <v>543</v>
      </c>
      <c r="X83" s="50">
        <v>14.278277859999999</v>
      </c>
      <c r="Y83" s="67">
        <v>15.13835785</v>
      </c>
      <c r="Z83" s="67">
        <v>15.13835785</v>
      </c>
      <c r="AA83" s="67">
        <v>15.230142620000001</v>
      </c>
      <c r="AB83" s="67">
        <v>15.230142620000001</v>
      </c>
      <c r="AC83" s="68">
        <v>15.323</v>
      </c>
      <c r="AD83" s="67">
        <v>15.323</v>
      </c>
      <c r="AE83" s="67">
        <v>15.706074999999998</v>
      </c>
      <c r="AF83" s="67">
        <v>19.738881522012615</v>
      </c>
      <c r="AG83" s="67">
        <v>20.927891652542726</v>
      </c>
      <c r="AH83" s="67">
        <v>20.927891652542726</v>
      </c>
      <c r="AI83" s="67">
        <v>21.054778712615331</v>
      </c>
      <c r="AJ83" s="67">
        <v>21.054778712615331</v>
      </c>
      <c r="AK83" s="67">
        <v>21.183148593089456</v>
      </c>
      <c r="AL83" s="67">
        <v>21.183148593089456</v>
      </c>
      <c r="AM83" s="69">
        <v>21.712727307916687</v>
      </c>
    </row>
    <row r="84" spans="1:39" s="27" customFormat="1" x14ac:dyDescent="0.2">
      <c r="A84" s="66">
        <v>72</v>
      </c>
      <c r="B84" s="33" t="s">
        <v>48</v>
      </c>
      <c r="C84" s="33" t="s">
        <v>346</v>
      </c>
      <c r="D84" s="33" t="s">
        <v>22</v>
      </c>
      <c r="E84" s="33" t="s">
        <v>450</v>
      </c>
      <c r="F84" s="33" t="s">
        <v>3</v>
      </c>
      <c r="G84" s="33" t="s">
        <v>1</v>
      </c>
      <c r="H84" s="33" t="s">
        <v>357</v>
      </c>
      <c r="I84" s="33" t="s">
        <v>358</v>
      </c>
      <c r="J84" s="33" t="s">
        <v>359</v>
      </c>
      <c r="K84" s="33" t="s">
        <v>47</v>
      </c>
      <c r="L84" s="33" t="s">
        <v>350</v>
      </c>
      <c r="M84" s="33" t="s">
        <v>23</v>
      </c>
      <c r="N84" s="33" t="s">
        <v>205</v>
      </c>
      <c r="O84" s="33" t="s">
        <v>205</v>
      </c>
      <c r="P84" s="33" t="s">
        <v>205</v>
      </c>
      <c r="Q84" s="33" t="s">
        <v>206</v>
      </c>
      <c r="R84" s="33" t="s">
        <v>14</v>
      </c>
      <c r="S84" s="45" t="s">
        <v>214</v>
      </c>
      <c r="T84" s="47" t="s">
        <v>504</v>
      </c>
      <c r="U84" s="48" t="s">
        <v>505</v>
      </c>
      <c r="V84" s="49" t="s">
        <v>462</v>
      </c>
      <c r="W84" s="49" t="s">
        <v>543</v>
      </c>
      <c r="X84" s="50">
        <v>41.438035399999997</v>
      </c>
      <c r="Y84" s="67">
        <v>43.934136500000001</v>
      </c>
      <c r="Z84" s="67">
        <v>43.934136500000001</v>
      </c>
      <c r="AA84" s="67">
        <v>44.200511800000001</v>
      </c>
      <c r="AB84" s="67">
        <v>44.200511800000001</v>
      </c>
      <c r="AC84" s="68">
        <v>44.47</v>
      </c>
      <c r="AD84" s="67">
        <v>44.47</v>
      </c>
      <c r="AE84" s="67">
        <v>45.581749999999992</v>
      </c>
      <c r="AF84" s="67">
        <v>57.285653023813936</v>
      </c>
      <c r="AG84" s="67">
        <v>60.736366363543368</v>
      </c>
      <c r="AH84" s="67">
        <v>60.736366363543368</v>
      </c>
      <c r="AI84" s="67">
        <v>61.104614589179917</v>
      </c>
      <c r="AJ84" s="67">
        <v>61.104614589179917</v>
      </c>
      <c r="AK84" s="67">
        <v>61.477166216451607</v>
      </c>
      <c r="AL84" s="67">
        <v>61.477166216451607</v>
      </c>
      <c r="AM84" s="69">
        <v>63.014095371862886</v>
      </c>
    </row>
    <row r="85" spans="1:39" s="27" customFormat="1" x14ac:dyDescent="0.2">
      <c r="A85" s="66">
        <v>73</v>
      </c>
      <c r="B85" s="33" t="s">
        <v>46</v>
      </c>
      <c r="C85" s="33" t="s">
        <v>104</v>
      </c>
      <c r="D85" s="33" t="s">
        <v>22</v>
      </c>
      <c r="E85" s="33" t="s">
        <v>450</v>
      </c>
      <c r="F85" s="33" t="s">
        <v>3</v>
      </c>
      <c r="G85" s="33" t="s">
        <v>1</v>
      </c>
      <c r="H85" s="33" t="s">
        <v>320</v>
      </c>
      <c r="I85" s="33" t="s">
        <v>321</v>
      </c>
      <c r="J85" s="65">
        <v>7898910350857</v>
      </c>
      <c r="K85" s="33" t="s">
        <v>45</v>
      </c>
      <c r="L85" s="33" t="s">
        <v>319</v>
      </c>
      <c r="M85" s="33" t="s">
        <v>23</v>
      </c>
      <c r="N85" s="33" t="s">
        <v>205</v>
      </c>
      <c r="O85" s="33" t="s">
        <v>205</v>
      </c>
      <c r="P85" s="33" t="s">
        <v>205</v>
      </c>
      <c r="Q85" s="33" t="s">
        <v>206</v>
      </c>
      <c r="R85" s="33" t="s">
        <v>44</v>
      </c>
      <c r="S85" s="45" t="s">
        <v>207</v>
      </c>
      <c r="T85" s="47" t="s">
        <v>494</v>
      </c>
      <c r="U85" s="48" t="s">
        <v>495</v>
      </c>
      <c r="V85" s="49" t="s">
        <v>462</v>
      </c>
      <c r="W85" s="49" t="s">
        <v>537</v>
      </c>
      <c r="X85" s="50">
        <v>24.91407134</v>
      </c>
      <c r="Y85" s="67">
        <v>26.41481915</v>
      </c>
      <c r="Z85" s="67">
        <v>26.41481915</v>
      </c>
      <c r="AA85" s="67">
        <v>26.574973780000001</v>
      </c>
      <c r="AB85" s="67">
        <v>26.574973780000001</v>
      </c>
      <c r="AC85" s="68">
        <v>26.736999999999998</v>
      </c>
      <c r="AD85" s="67">
        <v>26.736999999999998</v>
      </c>
      <c r="AE85" s="67">
        <v>27.405424999999997</v>
      </c>
      <c r="AF85" s="67">
        <v>34.442242071007719</v>
      </c>
      <c r="AG85" s="67">
        <v>36.516937878616126</v>
      </c>
      <c r="AH85" s="67">
        <v>36.516937878616126</v>
      </c>
      <c r="AI85" s="67">
        <v>36.738342259296232</v>
      </c>
      <c r="AJ85" s="67">
        <v>36.738342259296232</v>
      </c>
      <c r="AK85" s="67">
        <v>36.962334003356567</v>
      </c>
      <c r="AL85" s="67">
        <v>36.962334003356567</v>
      </c>
      <c r="AM85" s="69">
        <v>37.886392353440478</v>
      </c>
    </row>
    <row r="86" spans="1:39" s="27" customFormat="1" x14ac:dyDescent="0.2">
      <c r="A86" s="66">
        <v>74</v>
      </c>
      <c r="B86" s="33" t="s">
        <v>43</v>
      </c>
      <c r="C86" s="33" t="s">
        <v>132</v>
      </c>
      <c r="D86" s="33" t="s">
        <v>562</v>
      </c>
      <c r="E86" s="33" t="s">
        <v>450</v>
      </c>
      <c r="F86" s="33" t="s">
        <v>3</v>
      </c>
      <c r="G86" s="33" t="s">
        <v>1</v>
      </c>
      <c r="H86" s="33" t="s">
        <v>268</v>
      </c>
      <c r="I86" s="64">
        <v>1565100660012</v>
      </c>
      <c r="J86" s="33" t="s">
        <v>270</v>
      </c>
      <c r="K86" s="33" t="s">
        <v>42</v>
      </c>
      <c r="L86" s="33" t="s">
        <v>240</v>
      </c>
      <c r="M86" s="33" t="s">
        <v>23</v>
      </c>
      <c r="N86" s="33" t="s">
        <v>205</v>
      </c>
      <c r="O86" s="33" t="s">
        <v>205</v>
      </c>
      <c r="P86" s="33" t="s">
        <v>205</v>
      </c>
      <c r="Q86" s="33" t="s">
        <v>206</v>
      </c>
      <c r="R86" s="33" t="s">
        <v>14</v>
      </c>
      <c r="S86" s="45" t="s">
        <v>207</v>
      </c>
      <c r="T86" s="47" t="s">
        <v>477</v>
      </c>
      <c r="U86" s="48" t="s">
        <v>478</v>
      </c>
      <c r="V86" s="49" t="s">
        <v>462</v>
      </c>
      <c r="W86" s="49" t="s">
        <v>529</v>
      </c>
      <c r="X86" s="50">
        <v>52.77176206</v>
      </c>
      <c r="Y86" s="67">
        <v>55.950572350000002</v>
      </c>
      <c r="Z86" s="67">
        <v>55.950572350000002</v>
      </c>
      <c r="AA86" s="67">
        <v>56.289804020000005</v>
      </c>
      <c r="AB86" s="67">
        <v>56.289804020000005</v>
      </c>
      <c r="AC86" s="68">
        <v>56.633000000000003</v>
      </c>
      <c r="AD86" s="67">
        <v>56.633000000000003</v>
      </c>
      <c r="AE86" s="67">
        <v>58.048825000000001</v>
      </c>
      <c r="AF86" s="67">
        <v>72.953865250678092</v>
      </c>
      <c r="AG86" s="67">
        <v>77.348383995200166</v>
      </c>
      <c r="AH86" s="67">
        <v>77.348383995200166</v>
      </c>
      <c r="AI86" s="67">
        <v>77.817351878323052</v>
      </c>
      <c r="AJ86" s="67">
        <v>77.817351878323052</v>
      </c>
      <c r="AK86" s="67">
        <v>78.29180018745906</v>
      </c>
      <c r="AL86" s="67">
        <v>78.29180018745906</v>
      </c>
      <c r="AM86" s="69">
        <v>80.249095192145532</v>
      </c>
    </row>
    <row r="87" spans="1:39" s="27" customFormat="1" x14ac:dyDescent="0.2">
      <c r="A87" s="66">
        <v>75</v>
      </c>
      <c r="B87" s="33" t="s">
        <v>40</v>
      </c>
      <c r="C87" s="33" t="s">
        <v>122</v>
      </c>
      <c r="D87" s="33" t="s">
        <v>561</v>
      </c>
      <c r="E87" s="33" t="s">
        <v>450</v>
      </c>
      <c r="F87" s="33" t="s">
        <v>3</v>
      </c>
      <c r="G87" s="33" t="s">
        <v>1</v>
      </c>
      <c r="H87" s="33" t="s">
        <v>286</v>
      </c>
      <c r="I87" s="33" t="s">
        <v>287</v>
      </c>
      <c r="J87" s="33" t="s">
        <v>288</v>
      </c>
      <c r="K87" s="33" t="s">
        <v>41</v>
      </c>
      <c r="L87" s="33" t="s">
        <v>246</v>
      </c>
      <c r="M87" s="33" t="s">
        <v>23</v>
      </c>
      <c r="N87" s="33" t="s">
        <v>205</v>
      </c>
      <c r="O87" s="33" t="s">
        <v>205</v>
      </c>
      <c r="P87" s="33" t="s">
        <v>205</v>
      </c>
      <c r="Q87" s="33" t="s">
        <v>206</v>
      </c>
      <c r="R87" s="33" t="s">
        <v>14</v>
      </c>
      <c r="S87" s="45" t="s">
        <v>207</v>
      </c>
      <c r="T87" s="47" t="s">
        <v>518</v>
      </c>
      <c r="U87" s="48" t="s">
        <v>485</v>
      </c>
      <c r="V87" s="49" t="s">
        <v>462</v>
      </c>
      <c r="W87" s="49" t="s">
        <v>534</v>
      </c>
      <c r="X87" s="50">
        <v>17.066283300000002</v>
      </c>
      <c r="Y87" s="67">
        <v>18.09430425</v>
      </c>
      <c r="Z87" s="67">
        <v>18.09430425</v>
      </c>
      <c r="AA87" s="67">
        <v>18.204011100000002</v>
      </c>
      <c r="AB87" s="67">
        <v>18.204011100000002</v>
      </c>
      <c r="AC87" s="68">
        <v>18.315000000000001</v>
      </c>
      <c r="AD87" s="67">
        <v>18.315000000000001</v>
      </c>
      <c r="AE87" s="67">
        <v>18.772874999999999</v>
      </c>
      <c r="AF87" s="67">
        <v>23.593135487545592</v>
      </c>
      <c r="AG87" s="67">
        <v>25.014314143204334</v>
      </c>
      <c r="AH87" s="67">
        <v>25.014314143204334</v>
      </c>
      <c r="AI87" s="67">
        <v>25.165977427497868</v>
      </c>
      <c r="AJ87" s="67">
        <v>25.165977427497868</v>
      </c>
      <c r="AK87" s="67">
        <v>25.319413070706347</v>
      </c>
      <c r="AL87" s="67">
        <v>25.319413070706347</v>
      </c>
      <c r="AM87" s="69">
        <v>25.952398397474003</v>
      </c>
    </row>
    <row r="88" spans="1:39" s="27" customFormat="1" x14ac:dyDescent="0.2">
      <c r="A88" s="66">
        <v>76</v>
      </c>
      <c r="B88" s="33" t="s">
        <v>40</v>
      </c>
      <c r="C88" s="33" t="s">
        <v>122</v>
      </c>
      <c r="D88" s="33" t="s">
        <v>561</v>
      </c>
      <c r="E88" s="33" t="s">
        <v>450</v>
      </c>
      <c r="F88" s="33" t="s">
        <v>3</v>
      </c>
      <c r="G88" s="33" t="s">
        <v>1</v>
      </c>
      <c r="H88" s="33" t="s">
        <v>292</v>
      </c>
      <c r="I88" s="33" t="s">
        <v>293</v>
      </c>
      <c r="J88" s="33" t="s">
        <v>294</v>
      </c>
      <c r="K88" s="33" t="s">
        <v>39</v>
      </c>
      <c r="L88" s="33" t="s">
        <v>246</v>
      </c>
      <c r="M88" s="33" t="s">
        <v>23</v>
      </c>
      <c r="N88" s="33" t="s">
        <v>205</v>
      </c>
      <c r="O88" s="33" t="s">
        <v>205</v>
      </c>
      <c r="P88" s="33" t="s">
        <v>205</v>
      </c>
      <c r="Q88" s="33" t="s">
        <v>206</v>
      </c>
      <c r="R88" s="33" t="s">
        <v>14</v>
      </c>
      <c r="S88" s="45" t="s">
        <v>207</v>
      </c>
      <c r="T88" s="47" t="s">
        <v>518</v>
      </c>
      <c r="U88" s="48" t="s">
        <v>485</v>
      </c>
      <c r="V88" s="49" t="s">
        <v>462</v>
      </c>
      <c r="W88" s="49" t="s">
        <v>534</v>
      </c>
      <c r="X88" s="50">
        <v>34.153066639999999</v>
      </c>
      <c r="Y88" s="67">
        <v>36.210343399999999</v>
      </c>
      <c r="Z88" s="67">
        <v>36.210343399999999</v>
      </c>
      <c r="AA88" s="67">
        <v>36.42988888</v>
      </c>
      <c r="AB88" s="67">
        <v>36.42988888</v>
      </c>
      <c r="AC88" s="68">
        <v>36.652000000000001</v>
      </c>
      <c r="AD88" s="67">
        <v>36.652000000000001</v>
      </c>
      <c r="AE88" s="67">
        <v>37.568300000000001</v>
      </c>
      <c r="AF88" s="67">
        <v>47.214611077778919</v>
      </c>
      <c r="AG88" s="67">
        <v>50.058675510604708</v>
      </c>
      <c r="AH88" s="67">
        <v>50.058675510604708</v>
      </c>
      <c r="AI88" s="67">
        <v>50.362184257311043</v>
      </c>
      <c r="AJ88" s="67">
        <v>50.362184257311043</v>
      </c>
      <c r="AK88" s="67">
        <v>50.669239850806939</v>
      </c>
      <c r="AL88" s="67">
        <v>50.669239850806939</v>
      </c>
      <c r="AM88" s="69">
        <v>51.935970847077108</v>
      </c>
    </row>
    <row r="89" spans="1:39" x14ac:dyDescent="0.2">
      <c r="X89" s="54">
        <f t="shared" ref="X89:AM89" si="0">SUM(X13:X88)</f>
        <v>4581.6510405600011</v>
      </c>
      <c r="Y89" s="55">
        <f t="shared" si="0"/>
        <v>4867.6957489500001</v>
      </c>
      <c r="Z89" s="55">
        <f t="shared" si="0"/>
        <v>4714.1893252499985</v>
      </c>
      <c r="AA89" s="55">
        <f t="shared" si="0"/>
        <v>4898.3003098200006</v>
      </c>
      <c r="AB89" s="55">
        <f t="shared" si="0"/>
        <v>4742.767096470001</v>
      </c>
      <c r="AC89" s="56">
        <f t="shared" si="0"/>
        <v>4929.273000000002</v>
      </c>
      <c r="AD89" s="55">
        <f t="shared" si="0"/>
        <v>4771.6881165000032</v>
      </c>
      <c r="AE89" s="55">
        <f t="shared" si="0"/>
        <v>5057.2332928499973</v>
      </c>
      <c r="AF89" s="55">
        <f t="shared" si="0"/>
        <v>6282.1195677122996</v>
      </c>
      <c r="AG89" s="55">
        <f t="shared" si="0"/>
        <v>6670.5967337979018</v>
      </c>
      <c r="AH89" s="55">
        <f t="shared" si="0"/>
        <v>6465.7811905964572</v>
      </c>
      <c r="AI89" s="55">
        <f t="shared" si="0"/>
        <v>6712.1323467215952</v>
      </c>
      <c r="AJ89" s="55">
        <f t="shared" si="0"/>
        <v>6504.6588723180221</v>
      </c>
      <c r="AK89" s="55">
        <f t="shared" si="0"/>
        <v>6754.1609772863903</v>
      </c>
      <c r="AL89" s="55">
        <f t="shared" si="0"/>
        <v>6543.998308981877</v>
      </c>
      <c r="AM89" s="55">
        <f t="shared" si="0"/>
        <v>6927.7442960492435</v>
      </c>
    </row>
  </sheetData>
  <autoFilter ref="A12:AM89"/>
  <mergeCells count="6">
    <mergeCell ref="C10:F10"/>
    <mergeCell ref="A1:AM2"/>
    <mergeCell ref="C4:F4"/>
    <mergeCell ref="C5:F5"/>
    <mergeCell ref="C8:F8"/>
    <mergeCell ref="C9:F9"/>
  </mergeCells>
  <hyperlinks>
    <hyperlink ref="Y13" r:id="rId1" display="gilson.silva@zydusnikkho.com.br"/>
    <hyperlink ref="C10" r:id="rId2"/>
  </hyperlinks>
  <pageMargins left="0.51181102362204722" right="0.51181102362204722" top="0.39370078740157483" bottom="0.39370078740157483" header="0.31496062992125984" footer="0.31496062992125984"/>
  <pageSetup paperSize="9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E7" sqref="E7"/>
    </sheetView>
  </sheetViews>
  <sheetFormatPr defaultRowHeight="15" x14ac:dyDescent="0.25"/>
  <cols>
    <col min="1" max="1" width="44.42578125" customWidth="1"/>
    <col min="2" max="2" width="17.5703125" customWidth="1"/>
    <col min="3" max="3" width="10.5703125" style="4" customWidth="1"/>
    <col min="4" max="4" width="15.28515625" customWidth="1"/>
    <col min="5" max="5" width="17.28515625" customWidth="1"/>
  </cols>
  <sheetData>
    <row r="1" spans="1:5" ht="15" customHeight="1" x14ac:dyDescent="0.25">
      <c r="A1" s="76" t="s">
        <v>149</v>
      </c>
      <c r="B1" s="77"/>
      <c r="C1" s="77"/>
      <c r="D1" s="77"/>
      <c r="E1" s="82"/>
    </row>
    <row r="2" spans="1:5" ht="15" customHeight="1" x14ac:dyDescent="0.25">
      <c r="A2" s="78"/>
      <c r="B2" s="79"/>
      <c r="C2" s="79"/>
      <c r="D2" s="79"/>
      <c r="E2" s="83"/>
    </row>
    <row r="3" spans="1:5" ht="15" customHeight="1" x14ac:dyDescent="0.25">
      <c r="A3" s="78"/>
      <c r="B3" s="79"/>
      <c r="C3" s="79"/>
      <c r="D3" s="79"/>
      <c r="E3" s="83"/>
    </row>
    <row r="4" spans="1:5" ht="15.75" thickBot="1" x14ac:dyDescent="0.3">
      <c r="A4" s="80"/>
      <c r="B4" s="81"/>
      <c r="C4" s="81"/>
      <c r="D4" s="81"/>
      <c r="E4" s="84"/>
    </row>
    <row r="5" spans="1:5" x14ac:dyDescent="0.25">
      <c r="A5" s="5" t="s">
        <v>150</v>
      </c>
      <c r="B5" s="1" t="s">
        <v>151</v>
      </c>
      <c r="C5" s="1" t="s">
        <v>152</v>
      </c>
      <c r="D5" s="1" t="s">
        <v>153</v>
      </c>
      <c r="E5" s="6" t="s">
        <v>178</v>
      </c>
    </row>
    <row r="6" spans="1:5" x14ac:dyDescent="0.25">
      <c r="A6" s="7" t="s">
        <v>154</v>
      </c>
      <c r="B6" s="2" t="s">
        <v>155</v>
      </c>
      <c r="C6" s="2" t="s">
        <v>156</v>
      </c>
      <c r="D6" s="2" t="s">
        <v>157</v>
      </c>
      <c r="E6" s="8" t="s">
        <v>446</v>
      </c>
    </row>
    <row r="7" spans="1:5" x14ac:dyDescent="0.25">
      <c r="A7" s="9" t="s">
        <v>158</v>
      </c>
      <c r="B7" s="3" t="s">
        <v>159</v>
      </c>
      <c r="C7" s="3" t="s">
        <v>160</v>
      </c>
      <c r="D7" s="3" t="s">
        <v>161</v>
      </c>
      <c r="E7" s="10">
        <v>43205</v>
      </c>
    </row>
    <row r="8" spans="1:5" x14ac:dyDescent="0.25">
      <c r="A8" s="9" t="s">
        <v>162</v>
      </c>
      <c r="B8" s="3" t="s">
        <v>163</v>
      </c>
      <c r="C8" s="3" t="s">
        <v>164</v>
      </c>
      <c r="D8" s="3" t="s">
        <v>165</v>
      </c>
      <c r="E8" s="10">
        <v>43185</v>
      </c>
    </row>
    <row r="9" spans="1:5" x14ac:dyDescent="0.25">
      <c r="A9" s="11" t="s">
        <v>166</v>
      </c>
      <c r="B9" s="3" t="s">
        <v>167</v>
      </c>
      <c r="C9" s="3" t="s">
        <v>168</v>
      </c>
      <c r="D9" s="3" t="s">
        <v>169</v>
      </c>
      <c r="E9" s="10">
        <v>43190</v>
      </c>
    </row>
    <row r="10" spans="1:5" x14ac:dyDescent="0.25">
      <c r="A10" s="9" t="s">
        <v>170</v>
      </c>
      <c r="B10" s="3" t="s">
        <v>171</v>
      </c>
      <c r="C10" s="3" t="s">
        <v>172</v>
      </c>
      <c r="D10" s="3" t="s">
        <v>173</v>
      </c>
      <c r="E10" s="10">
        <v>43190</v>
      </c>
    </row>
    <row r="11" spans="1:5" ht="15.75" thickBot="1" x14ac:dyDescent="0.3">
      <c r="A11" s="12" t="s">
        <v>174</v>
      </c>
      <c r="B11" s="13" t="s">
        <v>175</v>
      </c>
      <c r="C11" s="13" t="s">
        <v>176</v>
      </c>
      <c r="D11" s="13" t="s">
        <v>177</v>
      </c>
      <c r="E11" s="14">
        <v>43196</v>
      </c>
    </row>
  </sheetData>
  <mergeCells count="2">
    <mergeCell ref="A1:D4"/>
    <mergeCell ref="E1:E4"/>
  </mergeCells>
  <hyperlinks>
    <hyperlink ref="A10" r:id="rId1"/>
    <hyperlink ref="A8" r:id="rId2"/>
    <hyperlink ref="A6" r:id="rId3"/>
    <hyperlink ref="A11" r:id="rId4"/>
    <hyperlink ref="A9" r:id="rId5"/>
  </hyperlinks>
  <pageMargins left="0.511811024" right="0.511811024" top="0.78740157499999996" bottom="0.78740157499999996" header="0.31496062000000002" footer="0.31496062000000002"/>
  <pageSetup paperSize="9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Tab_Nova_1ABR2018</vt:lpstr>
      <vt:lpstr>Tab_Nova_1ABR2018 (2)</vt:lpstr>
      <vt:lpstr>CONTATOS</vt:lpstr>
      <vt:lpstr>Tab_Nova_1ABR2018!Area_de_impressao</vt:lpstr>
      <vt:lpstr>'Tab_Nova_1ABR2018 (2)'!Area_de_impressao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 Antonio da Silva</dc:creator>
  <cp:lastModifiedBy>Matheus Helias Soares</cp:lastModifiedBy>
  <cp:lastPrinted>2018-03-28T20:28:14Z</cp:lastPrinted>
  <dcterms:created xsi:type="dcterms:W3CDTF">2017-07-14T20:27:18Z</dcterms:created>
  <dcterms:modified xsi:type="dcterms:W3CDTF">2018-04-19T19:04:37Z</dcterms:modified>
</cp:coreProperties>
</file>