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240" yWindow="45" windowWidth="19440" windowHeight="9525"/>
  </bookViews>
  <sheets>
    <sheet name="2018" sheetId="1" r:id="rId1"/>
  </sheets>
  <calcPr calcId="145621"/>
</workbook>
</file>

<file path=xl/sharedStrings.xml><?xml version="1.0" encoding="utf-8"?>
<sst xmlns="http://schemas.openxmlformats.org/spreadsheetml/2006/main" count="229" uniqueCount="173">
  <si>
    <t>CHIESI  FARMACÊUTICA LTDA.</t>
  </si>
  <si>
    <t>PREÇOS VÁLIDOS A PARTIR DE 01/04/2018</t>
  </si>
  <si>
    <t>18% anterior</t>
  </si>
  <si>
    <t>Preço Fábrica</t>
  </si>
  <si>
    <t>Preço Máximo ao Consumidor</t>
  </si>
  <si>
    <t>ZFM - PF</t>
  </si>
  <si>
    <t>ZFM - PMC</t>
  </si>
  <si>
    <t>Cod EAN</t>
  </si>
  <si>
    <t>Registro na Anvisa</t>
  </si>
  <si>
    <t xml:space="preserve"> Produto</t>
  </si>
  <si>
    <t>Apresentação</t>
  </si>
  <si>
    <t>Lista     Positiva / Negativa</t>
  </si>
  <si>
    <t>Preços     2017</t>
  </si>
  <si>
    <t>7896672202643</t>
  </si>
  <si>
    <t>1005800010010</t>
  </si>
  <si>
    <t>ALBICON</t>
  </si>
  <si>
    <t>tb c/ 20 gramas</t>
  </si>
  <si>
    <t>Negativa</t>
  </si>
  <si>
    <t>7896672202513</t>
  </si>
  <si>
    <t>1005801040015</t>
  </si>
  <si>
    <t>ALERFIN</t>
  </si>
  <si>
    <t>100 mcg - 120 doses</t>
  </si>
  <si>
    <t>Positiva</t>
  </si>
  <si>
    <t>7896672201875</t>
  </si>
  <si>
    <t>1005800550066</t>
  </si>
  <si>
    <t>BAMIFIX</t>
  </si>
  <si>
    <t>300 mg cx c/ 20 drg</t>
  </si>
  <si>
    <t>7896672201882</t>
  </si>
  <si>
    <t>1005800550090</t>
  </si>
  <si>
    <t>600 mg cx c/ 20 drg</t>
  </si>
  <si>
    <t>7896672202186</t>
  </si>
  <si>
    <t>1005801120035</t>
  </si>
  <si>
    <t>BRAMITOB</t>
  </si>
  <si>
    <t>cx c/56 flaconetes</t>
  </si>
  <si>
    <t>7896672202278</t>
  </si>
  <si>
    <t>1005800970019</t>
  </si>
  <si>
    <t>CICLADOL</t>
  </si>
  <si>
    <t>cx c/ 5 comp</t>
  </si>
  <si>
    <t>7896672202285</t>
  </si>
  <si>
    <t>1005800970027</t>
  </si>
  <si>
    <t>cx c/ 10 comp</t>
  </si>
  <si>
    <t>7896672202902</t>
  </si>
  <si>
    <t>1005801110102</t>
  </si>
  <si>
    <t xml:space="preserve">CLENIL HFA 250 MCG SPRAY </t>
  </si>
  <si>
    <t>Spray c/200 doses</t>
  </si>
  <si>
    <t>7896672202841</t>
  </si>
  <si>
    <t>1005801110048</t>
  </si>
  <si>
    <t>CLENIL HFA</t>
  </si>
  <si>
    <t>100 mcg/dose sol era ct tb al + dispos oral x 200 doses</t>
  </si>
  <si>
    <t>7896672202919</t>
  </si>
  <si>
    <t>1005801110110</t>
  </si>
  <si>
    <t>CLENIL HFA 250 MCG JET</t>
  </si>
  <si>
    <t>Jet c/200 doses</t>
  </si>
  <si>
    <t>7896672202872</t>
  </si>
  <si>
    <t>1005801110072</t>
  </si>
  <si>
    <t xml:space="preserve">CLENIL HFA 200 MCG SPRAY </t>
  </si>
  <si>
    <t>7896672202681</t>
  </si>
  <si>
    <t>1005800090035</t>
  </si>
  <si>
    <t xml:space="preserve">CLENIL A </t>
  </si>
  <si>
    <t>cx c/ 10 flac</t>
  </si>
  <si>
    <t>7896672202612</t>
  </si>
  <si>
    <r>
      <t>1005800090027</t>
    </r>
    <r>
      <rPr>
        <sz val="9"/>
        <color rgb="FFFF0000"/>
        <rFont val="Arial"/>
        <family val="2"/>
      </rPr>
      <t xml:space="preserve">  </t>
    </r>
  </si>
  <si>
    <t>CLENIL NASAL AQUOSO</t>
  </si>
  <si>
    <t>0,4 mg/ml sus nas ct fr plast amb x 20ml + valv dosad+pulsador</t>
  </si>
  <si>
    <t>7896672201493</t>
  </si>
  <si>
    <t>1005800770044</t>
  </si>
  <si>
    <t xml:space="preserve">CLENIL COMPOSIT A </t>
  </si>
  <si>
    <t>7896672201424</t>
  </si>
  <si>
    <t>1005801160010</t>
  </si>
  <si>
    <t>CLENIL COMPOSIT HFA</t>
  </si>
  <si>
    <t>Spray com 200 doses</t>
  </si>
  <si>
    <t>7896672200399</t>
  </si>
  <si>
    <t>1005801160037</t>
  </si>
  <si>
    <t>CLENIL COMPOSITUM HFA</t>
  </si>
  <si>
    <t>50 + 100 mcg/dose bucal ct tb al+ disp oral + espacjet x 200 dos</t>
  </si>
  <si>
    <t>7896672201943</t>
  </si>
  <si>
    <t>1005800090183</t>
  </si>
  <si>
    <t>fr c/ 30 ml</t>
  </si>
  <si>
    <t>7896672202810</t>
  </si>
  <si>
    <t>1005801110013</t>
  </si>
  <si>
    <t xml:space="preserve">CLENIL HFA 50 MCG SPRAY </t>
  </si>
  <si>
    <t>Spray c/ 200 doses</t>
  </si>
  <si>
    <t>7896672202322</t>
  </si>
  <si>
    <t>1005800090094</t>
  </si>
  <si>
    <t>CLENIL PULVINAL</t>
  </si>
  <si>
    <t>200 mcg - 100 doses</t>
  </si>
  <si>
    <t>7896672202339</t>
  </si>
  <si>
    <t>1005800090108</t>
  </si>
  <si>
    <t>400 mcg - 100 doses</t>
  </si>
  <si>
    <t>7896672201790</t>
  </si>
  <si>
    <t>1005800670015</t>
  </si>
  <si>
    <t>CUROSURF</t>
  </si>
  <si>
    <t>cx c/ 1 amp 1,5 ml</t>
  </si>
  <si>
    <t>7896672202124</t>
  </si>
  <si>
    <t>1005800670023</t>
  </si>
  <si>
    <t>cx c/ 1 amp 3,0 ml</t>
  </si>
  <si>
    <t>7896672203091</t>
  </si>
  <si>
    <t>EFLUA</t>
  </si>
  <si>
    <t>Spray Nasal c/ 100 mL</t>
  </si>
  <si>
    <t>7896672202438</t>
  </si>
  <si>
    <t>1005801010019</t>
  </si>
  <si>
    <t>FERRIPROX</t>
  </si>
  <si>
    <t>500 MG cx c/ 100 comp</t>
  </si>
  <si>
    <t>7896672201523</t>
  </si>
  <si>
    <t>1005800390152</t>
  </si>
  <si>
    <t>FLUIBRON A</t>
  </si>
  <si>
    <t>cx c/ 10 flac 2 ml</t>
  </si>
  <si>
    <t>7896672201073</t>
  </si>
  <si>
    <t>1005800390106</t>
  </si>
  <si>
    <t>FLUIBRON</t>
  </si>
  <si>
    <t>xpe pediátrico fr c/ 100 ml</t>
  </si>
  <si>
    <t>7896672201080</t>
  </si>
  <si>
    <t>1005800390092</t>
  </si>
  <si>
    <t>xpe adulto fr c/ 100 ml</t>
  </si>
  <si>
    <t>7896672201097</t>
  </si>
  <si>
    <t>1005800390050</t>
  </si>
  <si>
    <t>gts fr c/ 50 ml</t>
  </si>
  <si>
    <t>7896672201547</t>
  </si>
  <si>
    <t>1005800140010</t>
  </si>
  <si>
    <t>FORTEN</t>
  </si>
  <si>
    <t>cx c/ 10 fr 10 ml</t>
  </si>
  <si>
    <t>7896672202988</t>
  </si>
  <si>
    <t>1005800140059</t>
  </si>
  <si>
    <t>cx c/ 20 fr 10 ml</t>
  </si>
  <si>
    <t>7896672201158</t>
  </si>
  <si>
    <t>1005801140011</t>
  </si>
  <si>
    <t>FOSTAIR</t>
  </si>
  <si>
    <t>spray c/120 doses</t>
  </si>
  <si>
    <t>7896672201257</t>
  </si>
  <si>
    <t>1005801140036</t>
  </si>
  <si>
    <t>FOSTAIR DPI</t>
  </si>
  <si>
    <t>po para inalação c/120 doses</t>
  </si>
  <si>
    <t>7896672202667</t>
  </si>
  <si>
    <t>1005801060016</t>
  </si>
  <si>
    <t>HIPERTIL</t>
  </si>
  <si>
    <t>Caixa com 28 comprimidos</t>
  </si>
  <si>
    <t>7896672201783</t>
  </si>
  <si>
    <t>1005801030036</t>
  </si>
  <si>
    <t>JUMEXIL</t>
  </si>
  <si>
    <t>05 mg cx c/ 20 comp</t>
  </si>
  <si>
    <t>7896672203459</t>
  </si>
  <si>
    <t>1005801030052</t>
  </si>
  <si>
    <t>5 mg com ct 5 bl al plas inc x 10</t>
  </si>
  <si>
    <t>7896672202308</t>
  </si>
  <si>
    <t>1005800890015</t>
  </si>
  <si>
    <t>MANIVASC</t>
  </si>
  <si>
    <t>10 mg cx c/ 14 comp</t>
  </si>
  <si>
    <t>7896672202155</t>
  </si>
  <si>
    <t>1005800890023</t>
  </si>
  <si>
    <t>20 mg cx c/ 14 comp</t>
  </si>
  <si>
    <t>7896672202346</t>
  </si>
  <si>
    <t>1005800890031</t>
  </si>
  <si>
    <t>10 mg cx c/ 28 comp</t>
  </si>
  <si>
    <t>7896672202353</t>
  </si>
  <si>
    <t>1005800890041</t>
  </si>
  <si>
    <t>20 mg cx c/ 28 comp</t>
  </si>
  <si>
    <t>7896672202360</t>
  </si>
  <si>
    <t>1005800980014</t>
  </si>
  <si>
    <t>MIOCALVEN D</t>
  </si>
  <si>
    <t>cx c/ 30 sachet</t>
  </si>
  <si>
    <t>7896672202377</t>
  </si>
  <si>
    <t>1005800980022</t>
  </si>
  <si>
    <t>cx c/ 60 sachet</t>
  </si>
  <si>
    <t>7896672201950</t>
  </si>
  <si>
    <t>1005801150015</t>
  </si>
  <si>
    <t>PEYONA</t>
  </si>
  <si>
    <t xml:space="preserve">10 ampolas de 1,0 ml </t>
  </si>
  <si>
    <t>7896672201462</t>
  </si>
  <si>
    <t>1005800270038</t>
  </si>
  <si>
    <t>PRIDECIL GOTAS</t>
  </si>
  <si>
    <t>fr c/ 10 ml</t>
  </si>
  <si>
    <t>Notas:</t>
  </si>
  <si>
    <t>(2) Alíquotas de ICMS 20% - RJ; ICMS 18% - AM, AP, BA, MA, MG, PB, PE, PR, RN, RS, SE, SP, TO e RJ (medicamentos da Portaria MS 1318/2002 ); ICMS 17,5% - RO; ICMS 17% - Demais Estados; ICMS 12% - Medicamentos Genéricos de SP e MG. Áreas de Livre Comércio – ALC -: Manaus/Tabatinga (AM), Boa Vista/Bonfim (RR), Macapá/Santana (AP), Guajará-Mirim (RO), Brasiléia/Epitaciolândia/ Cruzeiro do Sul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</si>
</sst>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2" applyFont="1" applyProtection="1"/>
    <xf numFmtId="0" fontId="3" fillId="0" borderId="0" xfId="2" applyFont="1" applyProtection="1"/>
    <xf numFmtId="0" fontId="1" fillId="0" borderId="0" xfId="2" applyFont="1" applyProtection="1"/>
    <xf numFmtId="4" fontId="1" fillId="0" borderId="0" xfId="2" applyNumberFormat="1" applyFont="1" applyProtection="1"/>
    <xf numFmtId="10" fontId="1" fillId="0" borderId="0" xfId="2" applyNumberFormat="1" applyFont="1" applyProtection="1"/>
    <xf numFmtId="164" fontId="1" fillId="0" borderId="0" xfId="1" applyFont="1" applyProtection="1"/>
    <xf numFmtId="43" fontId="1" fillId="0" borderId="0" xfId="2" applyNumberFormat="1" applyFont="1" applyProtection="1"/>
    <xf numFmtId="2" fontId="1" fillId="0" borderId="0" xfId="2" applyNumberFormat="1" applyFont="1" applyProtection="1"/>
    <xf numFmtId="2" fontId="1" fillId="0" borderId="0" xfId="2" applyNumberFormat="1" applyFont="1" applyFill="1" applyProtection="1"/>
    <xf numFmtId="0" fontId="1" fillId="0" borderId="0" xfId="2" applyFont="1" applyFill="1" applyProtection="1"/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4" borderId="9" xfId="2" applyFont="1" applyFill="1" applyBorder="1" applyAlignment="1" applyProtection="1">
      <alignment horizontal="left" vertical="center"/>
    </xf>
    <xf numFmtId="0" fontId="3" fillId="4" borderId="10" xfId="2" applyFont="1" applyFill="1" applyBorder="1" applyAlignment="1" applyProtection="1">
      <alignment horizontal="left" vertical="center" wrapText="1"/>
    </xf>
    <xf numFmtId="0" fontId="3" fillId="4" borderId="11" xfId="2" applyFont="1" applyFill="1" applyBorder="1" applyAlignment="1" applyProtection="1">
      <alignment horizontal="center" vertical="center" wrapText="1"/>
    </xf>
    <xf numFmtId="165" fontId="3" fillId="4" borderId="2" xfId="1" applyNumberFormat="1" applyFont="1" applyFill="1" applyBorder="1" applyAlignment="1" applyProtection="1">
      <alignment horizontal="center" vertical="center" wrapText="1"/>
    </xf>
    <xf numFmtId="166" fontId="3" fillId="0" borderId="6" xfId="2" applyNumberFormat="1" applyFont="1" applyFill="1" applyBorder="1" applyAlignment="1" applyProtection="1">
      <alignment horizontal="center" vertical="center"/>
    </xf>
    <xf numFmtId="166" fontId="3" fillId="0" borderId="7" xfId="2" applyNumberFormat="1" applyFont="1" applyFill="1" applyBorder="1" applyAlignment="1" applyProtection="1">
      <alignment horizontal="center" vertical="center" wrapText="1"/>
    </xf>
    <xf numFmtId="166" fontId="3" fillId="0" borderId="8" xfId="2" applyNumberFormat="1" applyFont="1" applyFill="1" applyBorder="1" applyAlignment="1" applyProtection="1">
      <alignment horizontal="center" vertical="center" wrapText="1"/>
    </xf>
    <xf numFmtId="166" fontId="3" fillId="3" borderId="6" xfId="2" applyNumberFormat="1" applyFont="1" applyFill="1" applyBorder="1" applyAlignment="1" applyProtection="1">
      <alignment horizontal="center" vertical="center"/>
    </xf>
    <xf numFmtId="166" fontId="3" fillId="3" borderId="7" xfId="2" applyNumberFormat="1" applyFont="1" applyFill="1" applyBorder="1" applyAlignment="1" applyProtection="1">
      <alignment horizontal="center" vertical="center" wrapText="1"/>
    </xf>
    <xf numFmtId="166" fontId="3" fillId="3" borderId="8" xfId="2" applyNumberFormat="1" applyFont="1" applyFill="1" applyBorder="1" applyAlignment="1" applyProtection="1">
      <alignment horizontal="center" vertical="center" wrapText="1"/>
    </xf>
    <xf numFmtId="9" fontId="3" fillId="0" borderId="9" xfId="2" applyNumberFormat="1" applyFont="1" applyFill="1" applyBorder="1" applyAlignment="1" applyProtection="1">
      <alignment horizontal="center" vertical="center" wrapText="1"/>
    </xf>
    <xf numFmtId="9" fontId="3" fillId="0" borderId="12" xfId="2" applyNumberFormat="1" applyFont="1" applyFill="1" applyBorder="1" applyAlignment="1" applyProtection="1">
      <alignment horizontal="center" vertical="center" wrapText="1"/>
    </xf>
    <xf numFmtId="166" fontId="3" fillId="0" borderId="10" xfId="2" applyNumberFormat="1" applyFont="1" applyFill="1" applyBorder="1" applyAlignment="1" applyProtection="1">
      <alignment horizontal="center" vertical="center" wrapText="1"/>
    </xf>
    <xf numFmtId="9" fontId="3" fillId="0" borderId="13" xfId="2" applyNumberFormat="1" applyFont="1" applyFill="1" applyBorder="1" applyAlignment="1" applyProtection="1">
      <alignment horizontal="center" vertical="center" wrapText="1"/>
    </xf>
    <xf numFmtId="9" fontId="3" fillId="3" borderId="9" xfId="2" applyNumberFormat="1" applyFont="1" applyFill="1" applyBorder="1" applyAlignment="1" applyProtection="1">
      <alignment horizontal="center" vertical="center" wrapText="1"/>
    </xf>
    <xf numFmtId="9" fontId="3" fillId="3" borderId="12" xfId="2" applyNumberFormat="1" applyFont="1" applyFill="1" applyBorder="1" applyAlignment="1" applyProtection="1">
      <alignment horizontal="center" vertical="center" wrapText="1"/>
    </xf>
    <xf numFmtId="10" fontId="3" fillId="3" borderId="10" xfId="2" applyNumberFormat="1" applyFont="1" applyFill="1" applyBorder="1" applyAlignment="1" applyProtection="1">
      <alignment horizontal="center" vertical="center" wrapText="1"/>
    </xf>
    <xf numFmtId="9" fontId="3" fillId="3" borderId="13" xfId="2" applyNumberFormat="1" applyFont="1" applyFill="1" applyBorder="1" applyAlignment="1" applyProtection="1">
      <alignment horizontal="center" vertical="center" wrapText="1"/>
    </xf>
    <xf numFmtId="49" fontId="4" fillId="0" borderId="14" xfId="2" applyNumberFormat="1" applyFont="1" applyFill="1" applyBorder="1" applyAlignment="1" applyProtection="1">
      <alignment vertical="center"/>
    </xf>
    <xf numFmtId="49" fontId="4" fillId="0" borderId="15" xfId="2" applyNumberFormat="1" applyFont="1" applyFill="1" applyBorder="1" applyAlignment="1" applyProtection="1">
      <alignment vertical="center"/>
    </xf>
    <xf numFmtId="0" fontId="4" fillId="0" borderId="15" xfId="2" applyFont="1" applyFill="1" applyBorder="1" applyAlignment="1" applyProtection="1">
      <alignment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164" fontId="4" fillId="4" borderId="17" xfId="1" applyFont="1" applyFill="1" applyBorder="1" applyAlignment="1" applyProtection="1">
      <alignment vertical="center" wrapText="1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19" xfId="1" applyNumberFormat="1" applyFont="1" applyFill="1" applyBorder="1" applyAlignment="1" applyProtection="1">
      <alignment vertical="center"/>
    </xf>
    <xf numFmtId="4" fontId="4" fillId="0" borderId="20" xfId="1" applyNumberFormat="1" applyFont="1" applyFill="1" applyBorder="1" applyAlignment="1" applyProtection="1">
      <alignment vertical="center"/>
    </xf>
    <xf numFmtId="4" fontId="4" fillId="3" borderId="18" xfId="1" applyNumberFormat="1" applyFont="1" applyFill="1" applyBorder="1" applyAlignment="1" applyProtection="1">
      <alignment vertical="center"/>
    </xf>
    <xf numFmtId="4" fontId="4" fillId="3" borderId="19" xfId="1" applyNumberFormat="1" applyFont="1" applyFill="1" applyBorder="1" applyAlignment="1" applyProtection="1">
      <alignment vertical="center"/>
    </xf>
    <xf numFmtId="4" fontId="4" fillId="3" borderId="20" xfId="1" applyNumberFormat="1" applyFont="1" applyFill="1" applyBorder="1" applyAlignment="1" applyProtection="1">
      <alignment vertical="center"/>
    </xf>
    <xf numFmtId="4" fontId="4" fillId="0" borderId="18" xfId="1" applyNumberFormat="1" applyFont="1" applyBorder="1" applyAlignment="1" applyProtection="1">
      <alignment vertical="center"/>
    </xf>
    <xf numFmtId="4" fontId="4" fillId="0" borderId="19" xfId="1" applyNumberFormat="1" applyFont="1" applyBorder="1" applyAlignment="1" applyProtection="1">
      <alignment vertical="center"/>
    </xf>
    <xf numFmtId="4" fontId="4" fillId="0" borderId="20" xfId="1" applyNumberFormat="1" applyFont="1" applyBorder="1" applyAlignment="1" applyProtection="1">
      <alignment vertical="center"/>
    </xf>
    <xf numFmtId="0" fontId="5" fillId="0" borderId="0" xfId="2" applyFont="1" applyProtection="1"/>
    <xf numFmtId="49" fontId="4" fillId="0" borderId="21" xfId="2" applyNumberFormat="1" applyFont="1" applyFill="1" applyBorder="1" applyAlignment="1" applyProtection="1">
      <alignment vertical="center"/>
    </xf>
    <xf numFmtId="49" fontId="4" fillId="0" borderId="22" xfId="2" applyNumberFormat="1" applyFont="1" applyFill="1" applyBorder="1" applyAlignment="1" applyProtection="1">
      <alignment vertical="center"/>
    </xf>
    <xf numFmtId="0" fontId="4" fillId="0" borderId="22" xfId="2" applyFont="1" applyFill="1" applyBorder="1" applyAlignment="1" applyProtection="1">
      <alignment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164" fontId="4" fillId="4" borderId="24" xfId="1" applyFont="1" applyFill="1" applyBorder="1" applyAlignment="1" applyProtection="1">
      <alignment vertical="center" wrapText="1"/>
    </xf>
    <xf numFmtId="4" fontId="4" fillId="0" borderId="21" xfId="1" applyNumberFormat="1" applyFont="1" applyFill="1" applyBorder="1" applyAlignment="1" applyProtection="1">
      <alignment vertical="center"/>
    </xf>
    <xf numFmtId="4" fontId="4" fillId="0" borderId="22" xfId="1" applyNumberFormat="1" applyFont="1" applyFill="1" applyBorder="1" applyAlignment="1" applyProtection="1">
      <alignment vertical="center"/>
    </xf>
    <xf numFmtId="4" fontId="4" fillId="0" borderId="25" xfId="1" applyNumberFormat="1" applyFont="1" applyFill="1" applyBorder="1" applyAlignment="1" applyProtection="1">
      <alignment vertical="center"/>
    </xf>
    <xf numFmtId="4" fontId="4" fillId="3" borderId="21" xfId="1" applyNumberFormat="1" applyFont="1" applyFill="1" applyBorder="1" applyAlignment="1" applyProtection="1">
      <alignment vertical="center"/>
    </xf>
    <xf numFmtId="4" fontId="4" fillId="3" borderId="22" xfId="1" applyNumberFormat="1" applyFont="1" applyFill="1" applyBorder="1" applyAlignment="1" applyProtection="1">
      <alignment vertical="center"/>
    </xf>
    <xf numFmtId="4" fontId="4" fillId="3" borderId="25" xfId="1" applyNumberFormat="1" applyFont="1" applyFill="1" applyBorder="1" applyAlignment="1" applyProtection="1">
      <alignment vertical="center"/>
    </xf>
    <xf numFmtId="4" fontId="4" fillId="0" borderId="21" xfId="1" applyNumberFormat="1" applyFont="1" applyBorder="1" applyAlignment="1" applyProtection="1">
      <alignment vertical="center"/>
    </xf>
    <xf numFmtId="4" fontId="4" fillId="0" borderId="22" xfId="1" applyNumberFormat="1" applyFont="1" applyBorder="1" applyAlignment="1" applyProtection="1">
      <alignment vertical="center"/>
    </xf>
    <xf numFmtId="4" fontId="4" fillId="0" borderId="25" xfId="1" applyNumberFormat="1" applyFont="1" applyBorder="1" applyAlignment="1" applyProtection="1">
      <alignment vertical="center"/>
    </xf>
    <xf numFmtId="0" fontId="4" fillId="5" borderId="22" xfId="2" applyFont="1" applyFill="1" applyBorder="1" applyAlignment="1" applyProtection="1">
      <alignment vertical="center" wrapText="1"/>
    </xf>
    <xf numFmtId="0" fontId="4" fillId="5" borderId="23" xfId="2" applyFont="1" applyFill="1" applyBorder="1" applyAlignment="1" applyProtection="1">
      <alignment horizontal="center" vertical="center" wrapText="1"/>
    </xf>
    <xf numFmtId="0" fontId="5" fillId="6" borderId="0" xfId="2" applyFont="1" applyFill="1" applyProtection="1"/>
    <xf numFmtId="0" fontId="1" fillId="6" borderId="0" xfId="2" applyFont="1" applyFill="1" applyProtection="1"/>
    <xf numFmtId="0" fontId="5" fillId="0" borderId="0" xfId="2" applyFont="1" applyFill="1" applyProtection="1"/>
    <xf numFmtId="49" fontId="4" fillId="5" borderId="21" xfId="2" applyNumberFormat="1" applyFont="1" applyFill="1" applyBorder="1" applyAlignment="1" applyProtection="1">
      <alignment vertical="center"/>
    </xf>
    <xf numFmtId="49" fontId="4" fillId="0" borderId="26" xfId="2" applyNumberFormat="1" applyFont="1" applyFill="1" applyBorder="1" applyAlignment="1" applyProtection="1">
      <alignment vertical="center"/>
    </xf>
    <xf numFmtId="49" fontId="4" fillId="0" borderId="27" xfId="2" applyNumberFormat="1" applyFont="1" applyFill="1" applyBorder="1" applyAlignment="1" applyProtection="1">
      <alignment vertical="center"/>
    </xf>
    <xf numFmtId="0" fontId="4" fillId="0" borderId="27" xfId="2" applyFont="1" applyFill="1" applyBorder="1" applyAlignment="1" applyProtection="1">
      <alignment vertical="center" wrapText="1"/>
    </xf>
    <xf numFmtId="0" fontId="4" fillId="0" borderId="28" xfId="2" applyFont="1" applyFill="1" applyBorder="1" applyAlignment="1" applyProtection="1">
      <alignment horizontal="center" vertical="center" wrapText="1"/>
    </xf>
    <xf numFmtId="164" fontId="4" fillId="4" borderId="29" xfId="1" applyFont="1" applyFill="1" applyBorder="1" applyAlignment="1" applyProtection="1">
      <alignment vertical="center" wrapText="1"/>
    </xf>
    <xf numFmtId="4" fontId="4" fillId="0" borderId="26" xfId="1" applyNumberFormat="1" applyFont="1" applyFill="1" applyBorder="1" applyAlignment="1" applyProtection="1">
      <alignment vertical="center"/>
    </xf>
    <xf numFmtId="4" fontId="4" fillId="0" borderId="27" xfId="1" applyNumberFormat="1" applyFont="1" applyFill="1" applyBorder="1" applyAlignment="1" applyProtection="1">
      <alignment vertical="center"/>
    </xf>
    <xf numFmtId="4" fontId="4" fillId="0" borderId="30" xfId="1" applyNumberFormat="1" applyFont="1" applyFill="1" applyBorder="1" applyAlignment="1" applyProtection="1">
      <alignment vertical="center"/>
    </xf>
    <xf numFmtId="4" fontId="4" fillId="3" borderId="26" xfId="1" applyNumberFormat="1" applyFont="1" applyFill="1" applyBorder="1" applyAlignment="1" applyProtection="1">
      <alignment vertical="center"/>
    </xf>
    <xf numFmtId="4" fontId="4" fillId="3" borderId="27" xfId="1" applyNumberFormat="1" applyFont="1" applyFill="1" applyBorder="1" applyAlignment="1" applyProtection="1">
      <alignment vertical="center"/>
    </xf>
    <xf numFmtId="4" fontId="4" fillId="3" borderId="30" xfId="1" applyNumberFormat="1" applyFont="1" applyFill="1" applyBorder="1" applyAlignment="1" applyProtection="1">
      <alignment vertical="center"/>
    </xf>
    <xf numFmtId="4" fontId="4" fillId="0" borderId="26" xfId="1" applyNumberFormat="1" applyFont="1" applyBorder="1" applyAlignment="1" applyProtection="1">
      <alignment vertical="center"/>
    </xf>
    <xf numFmtId="4" fontId="4" fillId="0" borderId="27" xfId="1" applyNumberFormat="1" applyFont="1" applyBorder="1" applyAlignment="1" applyProtection="1">
      <alignment vertical="center"/>
    </xf>
    <xf numFmtId="4" fontId="4" fillId="0" borderId="30" xfId="1" applyNumberFormat="1" applyFont="1" applyBorder="1" applyAlignment="1" applyProtection="1">
      <alignment vertical="center"/>
    </xf>
    <xf numFmtId="49" fontId="1" fillId="0" borderId="0" xfId="2" applyNumberFormat="1" applyFont="1" applyFill="1" applyBorder="1" applyProtection="1"/>
    <xf numFmtId="0" fontId="1" fillId="0" borderId="0" xfId="2" applyFont="1" applyFill="1" applyBorder="1" applyAlignment="1" applyProtection="1">
      <alignment wrapText="1"/>
    </xf>
    <xf numFmtId="164" fontId="5" fillId="0" borderId="0" xfId="1" applyFont="1" applyFill="1" applyBorder="1" applyAlignment="1" applyProtection="1">
      <alignment wrapText="1"/>
    </xf>
    <xf numFmtId="4" fontId="1" fillId="0" borderId="0" xfId="1" applyNumberFormat="1" applyFont="1" applyBorder="1" applyProtection="1"/>
    <xf numFmtId="14" fontId="1" fillId="0" borderId="0" xfId="4" applyNumberFormat="1" applyFont="1" applyAlignment="1">
      <alignment horizontal="left"/>
    </xf>
    <xf numFmtId="0" fontId="1" fillId="0" borderId="0" xfId="4" applyFont="1"/>
    <xf numFmtId="4" fontId="1" fillId="0" borderId="0" xfId="4" applyNumberFormat="1" applyFont="1"/>
    <xf numFmtId="0" fontId="1" fillId="0" borderId="0" xfId="2" applyFont="1"/>
    <xf numFmtId="0" fontId="1" fillId="0" borderId="0" xfId="2" applyFont="1" applyFill="1"/>
    <xf numFmtId="164" fontId="1" fillId="0" borderId="0" xfId="1" applyFont="1" applyFill="1" applyBorder="1" applyProtection="1"/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7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4"/>
    <cellStyle name="Normal 3" xfId="2"/>
    <cellStyle name="Porcentagem 2" xfId="3"/>
    <cellStyle name="Vírgula" xfId="1" builtinId="3"/>
    <cellStyle name="Vírgula 2" xfId="5"/>
  </cellStyles>
  <dxfs count="2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GridLines="0" tabSelected="1" zoomScale="90" zoomScaleNormal="90" workbookViewId="0">
      <selection activeCell="C8" sqref="C8"/>
    </sheetView>
  </sheetViews>
  <sheetFormatPr defaultRowHeight="12.75" x14ac:dyDescent="0.2"/>
  <cols>
    <col min="1" max="1" width="21.28515625" style="3" customWidth="1"/>
    <col min="2" max="2" width="24" style="3" customWidth="1"/>
    <col min="3" max="3" width="25.28515625" style="3" bestFit="1" customWidth="1"/>
    <col min="4" max="4" width="54.42578125" style="3" customWidth="1"/>
    <col min="5" max="5" width="12.28515625" style="3" customWidth="1"/>
    <col min="6" max="6" width="12.85546875" style="3" hidden="1" customWidth="1"/>
    <col min="7" max="11" width="11.42578125" style="3" bestFit="1" customWidth="1"/>
    <col min="12" max="12" width="11.42578125" style="3" hidden="1" customWidth="1"/>
    <col min="13" max="18" width="11.42578125" style="3" bestFit="1" customWidth="1"/>
    <col min="19" max="19" width="11.42578125" style="3" hidden="1" customWidth="1"/>
    <col min="20" max="28" width="11.42578125" style="3" bestFit="1" customWidth="1"/>
    <col min="29" max="16384" width="9.140625" style="3"/>
  </cols>
  <sheetData>
    <row r="1" spans="1:35" x14ac:dyDescent="0.2">
      <c r="A1" s="1" t="s">
        <v>0</v>
      </c>
      <c r="B1" s="2"/>
      <c r="H1" s="4"/>
      <c r="I1" s="4"/>
    </row>
    <row r="2" spans="1:35" x14ac:dyDescent="0.2">
      <c r="A2" s="1"/>
      <c r="B2" s="2"/>
      <c r="F2" s="5"/>
      <c r="H2" s="4"/>
      <c r="I2" s="4"/>
      <c r="U2" s="6"/>
      <c r="V2" s="6"/>
      <c r="W2" s="6"/>
    </row>
    <row r="3" spans="1:35" ht="13.5" thickBot="1" x14ac:dyDescent="0.25">
      <c r="A3" s="1" t="s">
        <v>1</v>
      </c>
      <c r="E3" s="7"/>
      <c r="H3" s="8"/>
      <c r="I3" s="8"/>
      <c r="J3" s="8"/>
      <c r="M3" s="8"/>
      <c r="N3" s="8"/>
      <c r="U3" s="9"/>
      <c r="V3" s="9"/>
      <c r="W3" s="9"/>
      <c r="X3" s="10"/>
      <c r="Y3" s="10"/>
      <c r="Z3" s="10"/>
      <c r="AA3" s="10"/>
      <c r="AB3" s="10"/>
      <c r="AC3" s="10"/>
    </row>
    <row r="4" spans="1:35" ht="15" customHeight="1" thickBot="1" x14ac:dyDescent="0.25">
      <c r="A4" s="11"/>
      <c r="B4" s="11"/>
      <c r="C4" s="12"/>
      <c r="D4" s="12"/>
      <c r="E4" s="12"/>
      <c r="F4" s="13" t="s">
        <v>2</v>
      </c>
      <c r="G4" s="91" t="s">
        <v>3</v>
      </c>
      <c r="H4" s="92"/>
      <c r="I4" s="92"/>
      <c r="J4" s="92"/>
      <c r="K4" s="92"/>
      <c r="L4" s="92"/>
      <c r="M4" s="93"/>
      <c r="N4" s="94" t="s">
        <v>4</v>
      </c>
      <c r="O4" s="95"/>
      <c r="P4" s="95"/>
      <c r="Q4" s="95"/>
      <c r="R4" s="95"/>
      <c r="S4" s="95"/>
      <c r="T4" s="96"/>
      <c r="U4" s="97" t="s">
        <v>5</v>
      </c>
      <c r="V4" s="98"/>
      <c r="W4" s="98"/>
      <c r="X4" s="99"/>
      <c r="Y4" s="100" t="s">
        <v>6</v>
      </c>
      <c r="Z4" s="101"/>
      <c r="AA4" s="101"/>
      <c r="AB4" s="102"/>
    </row>
    <row r="5" spans="1:35" ht="39.75" customHeight="1" thickBot="1" x14ac:dyDescent="0.25">
      <c r="A5" s="14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7" t="s">
        <v>12</v>
      </c>
      <c r="G5" s="18">
        <v>0</v>
      </c>
      <c r="H5" s="19">
        <v>0.12</v>
      </c>
      <c r="I5" s="19">
        <v>0.17</v>
      </c>
      <c r="J5" s="19">
        <v>0.17499999999999999</v>
      </c>
      <c r="K5" s="19">
        <v>0.18</v>
      </c>
      <c r="L5" s="19">
        <v>0.19</v>
      </c>
      <c r="M5" s="20">
        <v>0.2</v>
      </c>
      <c r="N5" s="21">
        <v>0</v>
      </c>
      <c r="O5" s="22">
        <v>0.12</v>
      </c>
      <c r="P5" s="22">
        <v>0.17</v>
      </c>
      <c r="Q5" s="22">
        <v>0.17499999999999999</v>
      </c>
      <c r="R5" s="22">
        <v>0.18</v>
      </c>
      <c r="S5" s="22">
        <v>0.19</v>
      </c>
      <c r="T5" s="23">
        <v>0.2</v>
      </c>
      <c r="U5" s="24">
        <v>0</v>
      </c>
      <c r="V5" s="25">
        <v>0.17</v>
      </c>
      <c r="W5" s="26">
        <v>0.17499999999999999</v>
      </c>
      <c r="X5" s="27">
        <v>0.18</v>
      </c>
      <c r="Y5" s="28">
        <v>0</v>
      </c>
      <c r="Z5" s="29">
        <v>0.17</v>
      </c>
      <c r="AA5" s="30">
        <v>0.17499999999999999</v>
      </c>
      <c r="AB5" s="31">
        <v>0.18</v>
      </c>
    </row>
    <row r="6" spans="1:35" s="46" customFormat="1" ht="17.25" customHeight="1" x14ac:dyDescent="0.2">
      <c r="A6" s="32" t="s">
        <v>13</v>
      </c>
      <c r="B6" s="33" t="s">
        <v>14</v>
      </c>
      <c r="C6" s="34" t="s">
        <v>15</v>
      </c>
      <c r="D6" s="34" t="s">
        <v>16</v>
      </c>
      <c r="E6" s="35" t="s">
        <v>17</v>
      </c>
      <c r="F6" s="36">
        <v>10.969686000000001</v>
      </c>
      <c r="G6" s="37">
        <v>8.93</v>
      </c>
      <c r="H6" s="38">
        <v>10.32</v>
      </c>
      <c r="I6" s="38">
        <v>11.04</v>
      </c>
      <c r="J6" s="38">
        <v>11.12</v>
      </c>
      <c r="K6" s="38">
        <v>11.19</v>
      </c>
      <c r="L6" s="38">
        <v>11.35</v>
      </c>
      <c r="M6" s="39">
        <v>11.52</v>
      </c>
      <c r="N6" s="40">
        <v>11.98</v>
      </c>
      <c r="O6" s="41">
        <v>13.79</v>
      </c>
      <c r="P6" s="41">
        <v>14.72</v>
      </c>
      <c r="Q6" s="41">
        <v>14.81</v>
      </c>
      <c r="R6" s="41">
        <v>14.92</v>
      </c>
      <c r="S6" s="41">
        <v>15.12</v>
      </c>
      <c r="T6" s="42">
        <v>15.33</v>
      </c>
      <c r="U6" s="43">
        <v>8.93</v>
      </c>
      <c r="V6" s="44">
        <v>9.61</v>
      </c>
      <c r="W6" s="44">
        <v>9.67</v>
      </c>
      <c r="X6" s="45">
        <v>9.73</v>
      </c>
      <c r="Y6" s="40">
        <v>11.98</v>
      </c>
      <c r="Z6" s="41">
        <v>13.29</v>
      </c>
      <c r="AA6" s="41">
        <v>13.37</v>
      </c>
      <c r="AB6" s="42">
        <v>13.45</v>
      </c>
      <c r="AC6" s="10"/>
      <c r="AD6" s="10"/>
      <c r="AE6" s="10"/>
      <c r="AF6" s="10"/>
      <c r="AG6" s="10"/>
      <c r="AH6" s="10"/>
      <c r="AI6" s="10"/>
    </row>
    <row r="7" spans="1:35" s="46" customFormat="1" ht="17.25" customHeight="1" x14ac:dyDescent="0.2">
      <c r="A7" s="47" t="s">
        <v>18</v>
      </c>
      <c r="B7" s="48" t="s">
        <v>19</v>
      </c>
      <c r="C7" s="49" t="s">
        <v>20</v>
      </c>
      <c r="D7" s="49" t="s">
        <v>21</v>
      </c>
      <c r="E7" s="50" t="s">
        <v>22</v>
      </c>
      <c r="F7" s="51">
        <v>52.00021125</v>
      </c>
      <c r="G7" s="52">
        <v>43.69</v>
      </c>
      <c r="H7" s="53">
        <v>49.64</v>
      </c>
      <c r="I7" s="53">
        <v>52.64</v>
      </c>
      <c r="J7" s="53">
        <v>52.95</v>
      </c>
      <c r="K7" s="53">
        <v>53.28</v>
      </c>
      <c r="L7" s="53">
        <v>53.94</v>
      </c>
      <c r="M7" s="54">
        <v>54.61</v>
      </c>
      <c r="N7" s="55">
        <v>60.4</v>
      </c>
      <c r="O7" s="56">
        <v>68.63</v>
      </c>
      <c r="P7" s="56">
        <v>72.77</v>
      </c>
      <c r="Q7" s="56">
        <v>73.209999999999994</v>
      </c>
      <c r="R7" s="56">
        <v>73.650000000000006</v>
      </c>
      <c r="S7" s="56">
        <v>74.56</v>
      </c>
      <c r="T7" s="57">
        <v>75.5</v>
      </c>
      <c r="U7" s="58">
        <v>43.69</v>
      </c>
      <c r="V7" s="59">
        <v>52.64</v>
      </c>
      <c r="W7" s="59">
        <v>52.95</v>
      </c>
      <c r="X7" s="60">
        <v>53.28</v>
      </c>
      <c r="Y7" s="55">
        <v>60.4</v>
      </c>
      <c r="Z7" s="56">
        <v>72.77</v>
      </c>
      <c r="AA7" s="56">
        <v>73.209999999999994</v>
      </c>
      <c r="AB7" s="57">
        <v>73.650000000000006</v>
      </c>
      <c r="AC7" s="10"/>
      <c r="AD7" s="10"/>
      <c r="AE7" s="10"/>
      <c r="AF7" s="10"/>
      <c r="AG7" s="10"/>
      <c r="AH7" s="10"/>
      <c r="AI7" s="10"/>
    </row>
    <row r="8" spans="1:35" ht="17.25" customHeight="1" x14ac:dyDescent="0.2">
      <c r="A8" s="47" t="s">
        <v>23</v>
      </c>
      <c r="B8" s="48" t="s">
        <v>24</v>
      </c>
      <c r="C8" s="49" t="s">
        <v>25</v>
      </c>
      <c r="D8" s="49" t="s">
        <v>26</v>
      </c>
      <c r="E8" s="50" t="s">
        <v>22</v>
      </c>
      <c r="F8" s="51">
        <v>22.475313000000003</v>
      </c>
      <c r="G8" s="52">
        <v>18.809999999999999</v>
      </c>
      <c r="H8" s="53">
        <v>21.38</v>
      </c>
      <c r="I8" s="53">
        <v>22.66</v>
      </c>
      <c r="J8" s="53">
        <v>22.8</v>
      </c>
      <c r="K8" s="53">
        <v>22.94</v>
      </c>
      <c r="L8" s="53">
        <v>23.22</v>
      </c>
      <c r="M8" s="54">
        <v>23.51</v>
      </c>
      <c r="N8" s="55">
        <v>26.01</v>
      </c>
      <c r="O8" s="56">
        <v>29.55</v>
      </c>
      <c r="P8" s="56">
        <v>31.33</v>
      </c>
      <c r="Q8" s="56">
        <v>31.52</v>
      </c>
      <c r="R8" s="56">
        <v>31.709999999999997</v>
      </c>
      <c r="S8" s="56">
        <v>32.11</v>
      </c>
      <c r="T8" s="57">
        <v>32.5</v>
      </c>
      <c r="U8" s="58">
        <v>18.809999999999999</v>
      </c>
      <c r="V8" s="59">
        <v>22.66</v>
      </c>
      <c r="W8" s="59">
        <v>22.8</v>
      </c>
      <c r="X8" s="60">
        <v>22.94</v>
      </c>
      <c r="Y8" s="55">
        <v>26.01</v>
      </c>
      <c r="Z8" s="56">
        <v>31.33</v>
      </c>
      <c r="AA8" s="56">
        <v>31.52</v>
      </c>
      <c r="AB8" s="57">
        <v>31.72</v>
      </c>
      <c r="AC8" s="10"/>
      <c r="AD8" s="10"/>
      <c r="AE8" s="10"/>
      <c r="AF8" s="10"/>
      <c r="AG8" s="10"/>
      <c r="AH8" s="10"/>
      <c r="AI8" s="10"/>
    </row>
    <row r="9" spans="1:35" ht="17.25" customHeight="1" x14ac:dyDescent="0.2">
      <c r="A9" s="47" t="s">
        <v>27</v>
      </c>
      <c r="B9" s="48" t="s">
        <v>28</v>
      </c>
      <c r="C9" s="49" t="s">
        <v>25</v>
      </c>
      <c r="D9" s="49" t="s">
        <v>29</v>
      </c>
      <c r="E9" s="50" t="s">
        <v>22</v>
      </c>
      <c r="F9" s="51">
        <v>35.839629000000002</v>
      </c>
      <c r="G9" s="52">
        <v>30</v>
      </c>
      <c r="H9" s="53">
        <v>34.090000000000003</v>
      </c>
      <c r="I9" s="53">
        <v>36.14</v>
      </c>
      <c r="J9" s="53">
        <v>36.36</v>
      </c>
      <c r="K9" s="53">
        <v>36.58</v>
      </c>
      <c r="L9" s="53">
        <v>37.04</v>
      </c>
      <c r="M9" s="54">
        <v>37.5</v>
      </c>
      <c r="N9" s="55">
        <v>41.47</v>
      </c>
      <c r="O9" s="56">
        <v>47.13</v>
      </c>
      <c r="P9" s="56">
        <v>49.97</v>
      </c>
      <c r="Q9" s="56">
        <v>50.27</v>
      </c>
      <c r="R9" s="56">
        <v>50.58</v>
      </c>
      <c r="S9" s="56">
        <v>51.2</v>
      </c>
      <c r="T9" s="57">
        <v>51.84</v>
      </c>
      <c r="U9" s="58">
        <v>30</v>
      </c>
      <c r="V9" s="59">
        <v>36.14</v>
      </c>
      <c r="W9" s="59">
        <v>36.36</v>
      </c>
      <c r="X9" s="60">
        <v>36.58</v>
      </c>
      <c r="Y9" s="55">
        <v>41.47</v>
      </c>
      <c r="Z9" s="56">
        <v>49.97</v>
      </c>
      <c r="AA9" s="56">
        <v>50.27</v>
      </c>
      <c r="AB9" s="57">
        <v>50.58</v>
      </c>
      <c r="AC9" s="10"/>
      <c r="AD9" s="10"/>
      <c r="AE9" s="10"/>
      <c r="AF9" s="10"/>
      <c r="AG9" s="10"/>
      <c r="AH9" s="10"/>
      <c r="AI9" s="10"/>
    </row>
    <row r="10" spans="1:35" ht="17.25" customHeight="1" x14ac:dyDescent="0.2">
      <c r="A10" s="47" t="s">
        <v>30</v>
      </c>
      <c r="B10" s="48" t="s">
        <v>31</v>
      </c>
      <c r="C10" s="49" t="s">
        <v>32</v>
      </c>
      <c r="D10" s="49" t="s">
        <v>33</v>
      </c>
      <c r="E10" s="50" t="s">
        <v>22</v>
      </c>
      <c r="F10" s="51">
        <v>6649.0208820000007</v>
      </c>
      <c r="G10" s="52">
        <v>5607.03</v>
      </c>
      <c r="H10" s="53">
        <v>6371.63</v>
      </c>
      <c r="I10" s="53">
        <v>6755.47</v>
      </c>
      <c r="J10" s="53">
        <v>6796.4</v>
      </c>
      <c r="K10" s="53">
        <v>6837.85</v>
      </c>
      <c r="L10" s="53">
        <v>6922.3</v>
      </c>
      <c r="M10" s="54">
        <v>7008.79</v>
      </c>
      <c r="N10" s="55">
        <v>7751.4</v>
      </c>
      <c r="O10" s="56">
        <v>8808.4</v>
      </c>
      <c r="P10" s="56">
        <v>9339.0400000000009</v>
      </c>
      <c r="Q10" s="56">
        <v>9395.6299999999992</v>
      </c>
      <c r="R10" s="56">
        <v>9452.93</v>
      </c>
      <c r="S10" s="56">
        <v>9569.67</v>
      </c>
      <c r="T10" s="57">
        <v>9689.25</v>
      </c>
      <c r="U10" s="58">
        <v>5607.03</v>
      </c>
      <c r="V10" s="59">
        <v>6755.47</v>
      </c>
      <c r="W10" s="59">
        <v>6796.4</v>
      </c>
      <c r="X10" s="60">
        <v>6837.85</v>
      </c>
      <c r="Y10" s="55">
        <v>7751.4</v>
      </c>
      <c r="Z10" s="56">
        <v>9339.0400000000009</v>
      </c>
      <c r="AA10" s="56">
        <v>9395.6299999999992</v>
      </c>
      <c r="AB10" s="57">
        <v>9452.93</v>
      </c>
      <c r="AC10" s="10"/>
      <c r="AD10" s="10"/>
      <c r="AE10" s="10"/>
      <c r="AF10" s="10"/>
      <c r="AG10" s="10"/>
      <c r="AH10" s="10"/>
      <c r="AI10" s="10"/>
    </row>
    <row r="11" spans="1:35" ht="17.25" customHeight="1" x14ac:dyDescent="0.2">
      <c r="A11" s="47" t="s">
        <v>34</v>
      </c>
      <c r="B11" s="48" t="s">
        <v>35</v>
      </c>
      <c r="C11" s="49" t="s">
        <v>36</v>
      </c>
      <c r="D11" s="49" t="s">
        <v>37</v>
      </c>
      <c r="E11" s="50" t="s">
        <v>22</v>
      </c>
      <c r="F11" s="51">
        <v>23.111365500000002</v>
      </c>
      <c r="G11" s="52">
        <v>19.48</v>
      </c>
      <c r="H11" s="53">
        <v>22.14</v>
      </c>
      <c r="I11" s="53">
        <v>23.48</v>
      </c>
      <c r="J11" s="53">
        <v>23.62</v>
      </c>
      <c r="K11" s="53">
        <v>23.76</v>
      </c>
      <c r="L11" s="53">
        <v>24.06</v>
      </c>
      <c r="M11" s="54">
        <v>24.36</v>
      </c>
      <c r="N11" s="55">
        <v>26.94</v>
      </c>
      <c r="O11" s="56">
        <v>30.61</v>
      </c>
      <c r="P11" s="56">
        <v>32.46</v>
      </c>
      <c r="Q11" s="56">
        <v>32.65</v>
      </c>
      <c r="R11" s="56">
        <v>32.85</v>
      </c>
      <c r="S11" s="56">
        <v>33.26</v>
      </c>
      <c r="T11" s="57">
        <v>33.67</v>
      </c>
      <c r="U11" s="58">
        <v>19.48</v>
      </c>
      <c r="V11" s="59">
        <v>23.48</v>
      </c>
      <c r="W11" s="59">
        <v>23.62</v>
      </c>
      <c r="X11" s="60">
        <v>23.76</v>
      </c>
      <c r="Y11" s="55">
        <v>26.94</v>
      </c>
      <c r="Z11" s="56">
        <v>32.46</v>
      </c>
      <c r="AA11" s="56">
        <v>32.65</v>
      </c>
      <c r="AB11" s="57">
        <v>32.85</v>
      </c>
      <c r="AC11" s="10"/>
      <c r="AD11" s="10"/>
      <c r="AE11" s="10"/>
      <c r="AF11" s="10"/>
      <c r="AG11" s="10"/>
      <c r="AH11" s="10"/>
      <c r="AI11" s="10"/>
    </row>
    <row r="12" spans="1:35" ht="17.25" customHeight="1" x14ac:dyDescent="0.2">
      <c r="A12" s="47" t="s">
        <v>38</v>
      </c>
      <c r="B12" s="48" t="s">
        <v>39</v>
      </c>
      <c r="C12" s="49" t="s">
        <v>36</v>
      </c>
      <c r="D12" s="49" t="s">
        <v>40</v>
      </c>
      <c r="E12" s="50" t="s">
        <v>22</v>
      </c>
      <c r="F12" s="51">
        <v>45.433102500000004</v>
      </c>
      <c r="G12" s="52">
        <v>38.31</v>
      </c>
      <c r="H12" s="53">
        <v>43.53</v>
      </c>
      <c r="I12" s="53">
        <v>46.16</v>
      </c>
      <c r="J12" s="53">
        <v>46.44</v>
      </c>
      <c r="K12" s="53">
        <v>46.72</v>
      </c>
      <c r="L12" s="53">
        <v>47.3</v>
      </c>
      <c r="M12" s="54">
        <v>47.89</v>
      </c>
      <c r="N12" s="55">
        <v>52.96</v>
      </c>
      <c r="O12" s="56">
        <v>60.18</v>
      </c>
      <c r="P12" s="56">
        <v>63.81</v>
      </c>
      <c r="Q12" s="56">
        <v>64.2</v>
      </c>
      <c r="R12" s="56">
        <v>64.59</v>
      </c>
      <c r="S12" s="56">
        <v>65.39</v>
      </c>
      <c r="T12" s="57">
        <v>66.2</v>
      </c>
      <c r="U12" s="58">
        <v>38.31</v>
      </c>
      <c r="V12" s="59">
        <v>46.16</v>
      </c>
      <c r="W12" s="59">
        <v>46.44</v>
      </c>
      <c r="X12" s="60">
        <v>46.72</v>
      </c>
      <c r="Y12" s="55">
        <v>52.96</v>
      </c>
      <c r="Z12" s="56">
        <v>63.81</v>
      </c>
      <c r="AA12" s="56">
        <v>64.2</v>
      </c>
      <c r="AB12" s="57">
        <v>64.59</v>
      </c>
      <c r="AC12" s="10"/>
      <c r="AD12" s="10"/>
      <c r="AE12" s="10"/>
      <c r="AF12" s="10"/>
      <c r="AG12" s="10"/>
      <c r="AH12" s="10"/>
      <c r="AI12" s="10"/>
    </row>
    <row r="13" spans="1:35" ht="17.25" customHeight="1" x14ac:dyDescent="0.2">
      <c r="A13" s="47" t="s">
        <v>41</v>
      </c>
      <c r="B13" s="48" t="s">
        <v>42</v>
      </c>
      <c r="C13" s="61" t="s">
        <v>43</v>
      </c>
      <c r="D13" s="61" t="s">
        <v>44</v>
      </c>
      <c r="E13" s="62" t="s">
        <v>22</v>
      </c>
      <c r="F13" s="51">
        <v>57.174641999999999</v>
      </c>
      <c r="G13" s="52">
        <v>47.86</v>
      </c>
      <c r="H13" s="53">
        <v>54.38</v>
      </c>
      <c r="I13" s="53">
        <v>57.66</v>
      </c>
      <c r="J13" s="53">
        <v>58.01</v>
      </c>
      <c r="K13" s="53">
        <v>58.36</v>
      </c>
      <c r="L13" s="53">
        <v>59.09</v>
      </c>
      <c r="M13" s="54">
        <v>59.82</v>
      </c>
      <c r="N13" s="55">
        <v>66.16</v>
      </c>
      <c r="O13" s="56">
        <v>75.19</v>
      </c>
      <c r="P13" s="56">
        <v>79.709999999999994</v>
      </c>
      <c r="Q13" s="56">
        <v>80.2</v>
      </c>
      <c r="R13" s="56">
        <v>80.69</v>
      </c>
      <c r="S13" s="56">
        <v>81.680000000000007</v>
      </c>
      <c r="T13" s="57">
        <v>82.7</v>
      </c>
      <c r="U13" s="58">
        <v>47.86</v>
      </c>
      <c r="V13" s="59">
        <v>57.66</v>
      </c>
      <c r="W13" s="59">
        <v>58.01</v>
      </c>
      <c r="X13" s="60">
        <v>58.36</v>
      </c>
      <c r="Y13" s="55">
        <v>66.16</v>
      </c>
      <c r="Z13" s="56">
        <v>79.709999999999994</v>
      </c>
      <c r="AA13" s="56">
        <v>80.2</v>
      </c>
      <c r="AB13" s="57">
        <v>80.69</v>
      </c>
      <c r="AC13" s="10"/>
      <c r="AD13" s="10"/>
      <c r="AE13" s="10"/>
      <c r="AF13" s="10"/>
      <c r="AG13" s="10"/>
      <c r="AH13" s="10"/>
      <c r="AI13" s="10"/>
    </row>
    <row r="14" spans="1:35" ht="17.25" customHeight="1" x14ac:dyDescent="0.2">
      <c r="A14" s="47" t="s">
        <v>45</v>
      </c>
      <c r="B14" s="48" t="s">
        <v>46</v>
      </c>
      <c r="C14" s="61" t="s">
        <v>47</v>
      </c>
      <c r="D14" s="61" t="s">
        <v>48</v>
      </c>
      <c r="E14" s="62" t="s">
        <v>22</v>
      </c>
      <c r="F14" s="51">
        <v>45.760239000000006</v>
      </c>
      <c r="G14" s="52">
        <v>38.299999999999997</v>
      </c>
      <c r="H14" s="53">
        <v>43.53</v>
      </c>
      <c r="I14" s="53">
        <v>46.15</v>
      </c>
      <c r="J14" s="53">
        <v>46.43</v>
      </c>
      <c r="K14" s="53">
        <v>46.71</v>
      </c>
      <c r="L14" s="53">
        <v>47.29</v>
      </c>
      <c r="M14" s="54">
        <v>47.88</v>
      </c>
      <c r="N14" s="55">
        <v>52.95</v>
      </c>
      <c r="O14" s="56">
        <v>60.17</v>
      </c>
      <c r="P14" s="56">
        <v>63.8</v>
      </c>
      <c r="Q14" s="56">
        <v>64.19</v>
      </c>
      <c r="R14" s="56">
        <v>64.58</v>
      </c>
      <c r="S14" s="56">
        <v>65.38</v>
      </c>
      <c r="T14" s="57">
        <v>66.19</v>
      </c>
      <c r="U14" s="58">
        <v>38.299999999999997</v>
      </c>
      <c r="V14" s="59">
        <v>46.15</v>
      </c>
      <c r="W14" s="59">
        <v>46.43</v>
      </c>
      <c r="X14" s="60">
        <v>46.71</v>
      </c>
      <c r="Y14" s="55">
        <v>52.95</v>
      </c>
      <c r="Z14" s="56">
        <v>63.8</v>
      </c>
      <c r="AA14" s="56">
        <v>64.19</v>
      </c>
      <c r="AB14" s="57">
        <v>64.58</v>
      </c>
      <c r="AC14" s="10"/>
      <c r="AD14" s="10"/>
      <c r="AE14" s="10"/>
      <c r="AF14" s="10"/>
      <c r="AG14" s="10"/>
      <c r="AH14" s="10"/>
      <c r="AI14" s="10"/>
    </row>
    <row r="15" spans="1:35" ht="17.25" customHeight="1" x14ac:dyDescent="0.2">
      <c r="A15" s="47" t="s">
        <v>49</v>
      </c>
      <c r="B15" s="48" t="s">
        <v>50</v>
      </c>
      <c r="C15" s="61" t="s">
        <v>51</v>
      </c>
      <c r="D15" s="61" t="s">
        <v>52</v>
      </c>
      <c r="E15" s="62" t="s">
        <v>22</v>
      </c>
      <c r="F15" s="51">
        <v>57.174641999999999</v>
      </c>
      <c r="G15" s="52">
        <v>47.86</v>
      </c>
      <c r="H15" s="53">
        <v>54.38</v>
      </c>
      <c r="I15" s="53">
        <v>57.66</v>
      </c>
      <c r="J15" s="53">
        <v>58.01</v>
      </c>
      <c r="K15" s="53">
        <v>58.36</v>
      </c>
      <c r="L15" s="53">
        <v>59.09</v>
      </c>
      <c r="M15" s="54">
        <v>59.82</v>
      </c>
      <c r="N15" s="55">
        <v>66.16</v>
      </c>
      <c r="O15" s="56">
        <v>75.19</v>
      </c>
      <c r="P15" s="56">
        <v>79.709999999999994</v>
      </c>
      <c r="Q15" s="56">
        <v>80.2</v>
      </c>
      <c r="R15" s="56">
        <v>80.69</v>
      </c>
      <c r="S15" s="56">
        <v>81.680000000000007</v>
      </c>
      <c r="T15" s="57">
        <v>82.7</v>
      </c>
      <c r="U15" s="58">
        <v>47.86</v>
      </c>
      <c r="V15" s="59">
        <v>57.66</v>
      </c>
      <c r="W15" s="59">
        <v>58.01</v>
      </c>
      <c r="X15" s="60">
        <v>58.36</v>
      </c>
      <c r="Y15" s="55">
        <v>66.16</v>
      </c>
      <c r="Z15" s="56">
        <v>79.709999999999994</v>
      </c>
      <c r="AA15" s="56">
        <v>80.2</v>
      </c>
      <c r="AB15" s="57">
        <v>80.69</v>
      </c>
      <c r="AC15" s="10"/>
      <c r="AD15" s="10"/>
      <c r="AE15" s="10"/>
      <c r="AF15" s="10"/>
      <c r="AG15" s="10"/>
      <c r="AH15" s="10"/>
      <c r="AI15" s="10"/>
    </row>
    <row r="16" spans="1:35" ht="17.25" customHeight="1" x14ac:dyDescent="0.2">
      <c r="A16" s="47" t="s">
        <v>53</v>
      </c>
      <c r="B16" s="48" t="s">
        <v>54</v>
      </c>
      <c r="C16" s="61" t="s">
        <v>55</v>
      </c>
      <c r="D16" s="61" t="s">
        <v>44</v>
      </c>
      <c r="E16" s="62" t="s">
        <v>22</v>
      </c>
      <c r="F16" s="51">
        <v>57.97285200000001</v>
      </c>
      <c r="G16" s="52">
        <v>48.53</v>
      </c>
      <c r="H16" s="53">
        <v>55.14</v>
      </c>
      <c r="I16" s="53">
        <v>58.47</v>
      </c>
      <c r="J16" s="53">
        <v>58.82</v>
      </c>
      <c r="K16" s="53">
        <v>59.18</v>
      </c>
      <c r="L16" s="53">
        <v>59.91</v>
      </c>
      <c r="M16" s="54">
        <v>60.66</v>
      </c>
      <c r="N16" s="55">
        <v>67.09</v>
      </c>
      <c r="O16" s="56">
        <v>76.239999999999995</v>
      </c>
      <c r="P16" s="56">
        <v>80.83</v>
      </c>
      <c r="Q16" s="56">
        <v>81.319999999999993</v>
      </c>
      <c r="R16" s="56">
        <v>81.81</v>
      </c>
      <c r="S16" s="56">
        <v>82.82</v>
      </c>
      <c r="T16" s="57">
        <v>83.86</v>
      </c>
      <c r="U16" s="58">
        <v>48.53</v>
      </c>
      <c r="V16" s="59">
        <v>58.47</v>
      </c>
      <c r="W16" s="59">
        <v>58.82</v>
      </c>
      <c r="X16" s="60">
        <v>59.18</v>
      </c>
      <c r="Y16" s="55">
        <v>67.09</v>
      </c>
      <c r="Z16" s="56">
        <v>80.83</v>
      </c>
      <c r="AA16" s="56">
        <v>81.319999999999993</v>
      </c>
      <c r="AB16" s="57">
        <v>81.81</v>
      </c>
      <c r="AC16" s="10"/>
      <c r="AD16" s="10"/>
      <c r="AE16" s="10"/>
      <c r="AF16" s="10"/>
      <c r="AG16" s="10"/>
      <c r="AH16" s="10"/>
      <c r="AI16" s="10"/>
    </row>
    <row r="17" spans="1:35" ht="17.25" customHeight="1" x14ac:dyDescent="0.2">
      <c r="A17" s="47" t="s">
        <v>56</v>
      </c>
      <c r="B17" s="48" t="s">
        <v>57</v>
      </c>
      <c r="C17" s="61" t="s">
        <v>58</v>
      </c>
      <c r="D17" s="61" t="s">
        <v>59</v>
      </c>
      <c r="E17" s="62" t="s">
        <v>22</v>
      </c>
      <c r="F17" s="51">
        <v>45.361134</v>
      </c>
      <c r="G17" s="52">
        <v>37.97</v>
      </c>
      <c r="H17" s="53">
        <v>43.15</v>
      </c>
      <c r="I17" s="53">
        <v>45.75</v>
      </c>
      <c r="J17" s="53">
        <v>46.02</v>
      </c>
      <c r="K17" s="53">
        <v>46.3</v>
      </c>
      <c r="L17" s="53">
        <v>46.88</v>
      </c>
      <c r="M17" s="54">
        <v>47.46</v>
      </c>
      <c r="N17" s="55">
        <v>52.49</v>
      </c>
      <c r="O17" s="56">
        <v>59.65</v>
      </c>
      <c r="P17" s="56">
        <v>63.24</v>
      </c>
      <c r="Q17" s="56">
        <v>63.63</v>
      </c>
      <c r="R17" s="56">
        <v>64.010000000000005</v>
      </c>
      <c r="S17" s="56">
        <v>64.81</v>
      </c>
      <c r="T17" s="57">
        <v>65.62</v>
      </c>
      <c r="U17" s="58">
        <v>37.97</v>
      </c>
      <c r="V17" s="59">
        <v>45.75</v>
      </c>
      <c r="W17" s="59">
        <v>46.02</v>
      </c>
      <c r="X17" s="60">
        <v>46.3</v>
      </c>
      <c r="Y17" s="55">
        <v>52.49</v>
      </c>
      <c r="Z17" s="56">
        <v>63.24</v>
      </c>
      <c r="AA17" s="56">
        <v>63.63</v>
      </c>
      <c r="AB17" s="57">
        <v>64.010000000000005</v>
      </c>
      <c r="AC17" s="10"/>
      <c r="AD17" s="10"/>
      <c r="AE17" s="10"/>
      <c r="AF17" s="10"/>
      <c r="AG17" s="10"/>
      <c r="AH17" s="10"/>
      <c r="AI17" s="10"/>
    </row>
    <row r="18" spans="1:35" s="10" customFormat="1" ht="17.25" customHeight="1" x14ac:dyDescent="0.2">
      <c r="A18" s="47" t="s">
        <v>60</v>
      </c>
      <c r="B18" s="48" t="s">
        <v>61</v>
      </c>
      <c r="C18" s="49" t="s">
        <v>62</v>
      </c>
      <c r="D18" s="49" t="s">
        <v>63</v>
      </c>
      <c r="E18" s="50" t="s">
        <v>22</v>
      </c>
      <c r="F18" s="51">
        <v>30.921864750000001</v>
      </c>
      <c r="G18" s="52">
        <v>25.98</v>
      </c>
      <c r="H18" s="53">
        <v>29.52</v>
      </c>
      <c r="I18" s="53">
        <v>31.3</v>
      </c>
      <c r="J18" s="53">
        <v>31.49</v>
      </c>
      <c r="K18" s="53">
        <v>31.68</v>
      </c>
      <c r="L18" s="53">
        <v>32.07</v>
      </c>
      <c r="M18" s="54">
        <v>32.47</v>
      </c>
      <c r="N18" s="55">
        <v>35.909999999999997</v>
      </c>
      <c r="O18" s="56">
        <v>40.81</v>
      </c>
      <c r="P18" s="56">
        <v>43.27</v>
      </c>
      <c r="Q18" s="56">
        <v>43.53</v>
      </c>
      <c r="R18" s="56">
        <v>43.8</v>
      </c>
      <c r="S18" s="56">
        <v>44.34</v>
      </c>
      <c r="T18" s="57">
        <v>44.89</v>
      </c>
      <c r="U18" s="52">
        <v>25.98</v>
      </c>
      <c r="V18" s="53">
        <v>31.3</v>
      </c>
      <c r="W18" s="53">
        <v>31.49</v>
      </c>
      <c r="X18" s="54">
        <v>31.68</v>
      </c>
      <c r="Y18" s="55">
        <v>35.909999999999997</v>
      </c>
      <c r="Z18" s="56">
        <v>43.27</v>
      </c>
      <c r="AA18" s="56">
        <v>43.53</v>
      </c>
      <c r="AB18" s="57">
        <v>43.8</v>
      </c>
    </row>
    <row r="19" spans="1:35" ht="17.25" customHeight="1" x14ac:dyDescent="0.2">
      <c r="A19" s="47" t="s">
        <v>64</v>
      </c>
      <c r="B19" s="48" t="s">
        <v>65</v>
      </c>
      <c r="C19" s="61" t="s">
        <v>66</v>
      </c>
      <c r="D19" s="61" t="s">
        <v>59</v>
      </c>
      <c r="E19" s="62" t="s">
        <v>22</v>
      </c>
      <c r="F19" s="51">
        <v>45.361134</v>
      </c>
      <c r="G19" s="52">
        <v>37.97</v>
      </c>
      <c r="H19" s="53">
        <v>43.15</v>
      </c>
      <c r="I19" s="53">
        <v>45.75</v>
      </c>
      <c r="J19" s="53">
        <v>46.02</v>
      </c>
      <c r="K19" s="53">
        <v>46.3</v>
      </c>
      <c r="L19" s="53">
        <v>46.88</v>
      </c>
      <c r="M19" s="54">
        <v>47.46</v>
      </c>
      <c r="N19" s="55">
        <v>52.49</v>
      </c>
      <c r="O19" s="56">
        <v>59.65</v>
      </c>
      <c r="P19" s="56">
        <v>63.24</v>
      </c>
      <c r="Q19" s="56">
        <v>63.63</v>
      </c>
      <c r="R19" s="56">
        <v>64.010000000000005</v>
      </c>
      <c r="S19" s="56">
        <v>64.81</v>
      </c>
      <c r="T19" s="57">
        <v>65.62</v>
      </c>
      <c r="U19" s="58">
        <v>37.97</v>
      </c>
      <c r="V19" s="59">
        <v>45.75</v>
      </c>
      <c r="W19" s="59">
        <v>46.02</v>
      </c>
      <c r="X19" s="60">
        <v>46.3</v>
      </c>
      <c r="Y19" s="55">
        <v>52.49</v>
      </c>
      <c r="Z19" s="56">
        <v>63.24</v>
      </c>
      <c r="AA19" s="56">
        <v>63.63</v>
      </c>
      <c r="AB19" s="57">
        <v>64.010000000000005</v>
      </c>
      <c r="AC19" s="10"/>
      <c r="AD19" s="10"/>
      <c r="AE19" s="10"/>
      <c r="AF19" s="10"/>
      <c r="AG19" s="10"/>
      <c r="AH19" s="10"/>
      <c r="AI19" s="10"/>
    </row>
    <row r="20" spans="1:35" ht="17.25" customHeight="1" x14ac:dyDescent="0.2">
      <c r="A20" s="47" t="s">
        <v>67</v>
      </c>
      <c r="B20" s="48" t="s">
        <v>68</v>
      </c>
      <c r="C20" s="61" t="s">
        <v>69</v>
      </c>
      <c r="D20" s="61" t="s">
        <v>70</v>
      </c>
      <c r="E20" s="62" t="s">
        <v>22</v>
      </c>
      <c r="F20" s="51">
        <v>32.395923000000003</v>
      </c>
      <c r="G20" s="52">
        <v>27.11</v>
      </c>
      <c r="H20" s="53">
        <v>30.81</v>
      </c>
      <c r="I20" s="53">
        <v>32.67</v>
      </c>
      <c r="J20" s="53">
        <v>32.869999999999997</v>
      </c>
      <c r="K20" s="53">
        <v>33.07</v>
      </c>
      <c r="L20" s="53">
        <v>33.479999999999997</v>
      </c>
      <c r="M20" s="54">
        <v>33.89</v>
      </c>
      <c r="N20" s="55">
        <v>37.49</v>
      </c>
      <c r="O20" s="56">
        <v>42.59</v>
      </c>
      <c r="P20" s="56">
        <v>45.160000000000004</v>
      </c>
      <c r="Q20" s="56">
        <v>45.44</v>
      </c>
      <c r="R20" s="56">
        <v>45.71</v>
      </c>
      <c r="S20" s="56">
        <v>46.28</v>
      </c>
      <c r="T20" s="57">
        <v>46.85</v>
      </c>
      <c r="U20" s="58">
        <v>27.11</v>
      </c>
      <c r="V20" s="59">
        <v>32.67</v>
      </c>
      <c r="W20" s="59">
        <v>32.869999999999997</v>
      </c>
      <c r="X20" s="60">
        <v>33.07</v>
      </c>
      <c r="Y20" s="55">
        <v>37.49</v>
      </c>
      <c r="Z20" s="56">
        <v>45.160000000000004</v>
      </c>
      <c r="AA20" s="56">
        <v>45.44</v>
      </c>
      <c r="AB20" s="57">
        <v>45.72</v>
      </c>
      <c r="AC20" s="10"/>
      <c r="AD20" s="10"/>
      <c r="AE20" s="10"/>
      <c r="AF20" s="10"/>
      <c r="AG20" s="10"/>
      <c r="AH20" s="10"/>
      <c r="AI20" s="10"/>
    </row>
    <row r="21" spans="1:35" ht="17.25" customHeight="1" x14ac:dyDescent="0.2">
      <c r="A21" s="47" t="s">
        <v>71</v>
      </c>
      <c r="B21" s="48" t="s">
        <v>72</v>
      </c>
      <c r="C21" s="61" t="s">
        <v>73</v>
      </c>
      <c r="D21" s="61" t="s">
        <v>74</v>
      </c>
      <c r="E21" s="62" t="s">
        <v>22</v>
      </c>
      <c r="F21" s="51">
        <v>32.395923000000003</v>
      </c>
      <c r="G21" s="52">
        <v>27.11</v>
      </c>
      <c r="H21" s="53">
        <v>30.81</v>
      </c>
      <c r="I21" s="53">
        <v>32.67</v>
      </c>
      <c r="J21" s="53">
        <v>32.869999999999997</v>
      </c>
      <c r="K21" s="53">
        <v>33.07</v>
      </c>
      <c r="L21" s="53">
        <v>33.479999999999997</v>
      </c>
      <c r="M21" s="54">
        <v>33.89</v>
      </c>
      <c r="N21" s="55">
        <v>37.49</v>
      </c>
      <c r="O21" s="56">
        <v>42.59</v>
      </c>
      <c r="P21" s="56">
        <v>45.160000000000004</v>
      </c>
      <c r="Q21" s="56">
        <v>45.44</v>
      </c>
      <c r="R21" s="56">
        <v>45.71</v>
      </c>
      <c r="S21" s="56">
        <v>46.28</v>
      </c>
      <c r="T21" s="57">
        <v>46.85</v>
      </c>
      <c r="U21" s="58">
        <v>27.11</v>
      </c>
      <c r="V21" s="59">
        <v>32.67</v>
      </c>
      <c r="W21" s="59">
        <v>32.869999999999997</v>
      </c>
      <c r="X21" s="60">
        <v>33.07</v>
      </c>
      <c r="Y21" s="55">
        <v>37.49</v>
      </c>
      <c r="Z21" s="56">
        <v>45.160000000000004</v>
      </c>
      <c r="AA21" s="56">
        <v>45.44</v>
      </c>
      <c r="AB21" s="57">
        <v>45.72</v>
      </c>
      <c r="AC21" s="10"/>
      <c r="AD21" s="10"/>
      <c r="AE21" s="10"/>
      <c r="AF21" s="10"/>
      <c r="AG21" s="10"/>
      <c r="AH21" s="10"/>
      <c r="AI21" s="10"/>
    </row>
    <row r="22" spans="1:35" ht="17.25" customHeight="1" x14ac:dyDescent="0.2">
      <c r="A22" s="47" t="s">
        <v>75</v>
      </c>
      <c r="B22" s="48" t="s">
        <v>76</v>
      </c>
      <c r="C22" s="61" t="s">
        <v>62</v>
      </c>
      <c r="D22" s="61" t="s">
        <v>77</v>
      </c>
      <c r="E22" s="62" t="s">
        <v>22</v>
      </c>
      <c r="F22" s="51">
        <v>42.02915625</v>
      </c>
      <c r="G22" s="52">
        <v>35.31</v>
      </c>
      <c r="H22" s="53">
        <v>40.119999999999997</v>
      </c>
      <c r="I22" s="53">
        <v>42.54</v>
      </c>
      <c r="J22" s="53">
        <v>42.8</v>
      </c>
      <c r="K22" s="53">
        <v>43.06</v>
      </c>
      <c r="L22" s="53">
        <v>43.59</v>
      </c>
      <c r="M22" s="54">
        <v>44.14</v>
      </c>
      <c r="N22" s="55">
        <v>48.81</v>
      </c>
      <c r="O22" s="56">
        <v>55.47</v>
      </c>
      <c r="P22" s="56">
        <v>58.81</v>
      </c>
      <c r="Q22" s="56">
        <v>59.17</v>
      </c>
      <c r="R22" s="56">
        <v>59.53</v>
      </c>
      <c r="S22" s="56">
        <v>60.27</v>
      </c>
      <c r="T22" s="57">
        <v>61.02</v>
      </c>
      <c r="U22" s="58">
        <v>35.31</v>
      </c>
      <c r="V22" s="59">
        <v>42.54</v>
      </c>
      <c r="W22" s="59">
        <v>42.8</v>
      </c>
      <c r="X22" s="60">
        <v>43.06</v>
      </c>
      <c r="Y22" s="55">
        <v>48.81</v>
      </c>
      <c r="Z22" s="56">
        <v>58.81</v>
      </c>
      <c r="AA22" s="56">
        <v>59.17</v>
      </c>
      <c r="AB22" s="57">
        <v>59.53</v>
      </c>
      <c r="AC22" s="10"/>
      <c r="AD22" s="10"/>
      <c r="AE22" s="10"/>
      <c r="AF22" s="10"/>
      <c r="AG22" s="10"/>
      <c r="AH22" s="10"/>
      <c r="AI22" s="10"/>
    </row>
    <row r="23" spans="1:35" ht="17.25" customHeight="1" x14ac:dyDescent="0.2">
      <c r="A23" s="47" t="s">
        <v>78</v>
      </c>
      <c r="B23" s="48" t="s">
        <v>79</v>
      </c>
      <c r="C23" s="61" t="s">
        <v>80</v>
      </c>
      <c r="D23" s="61" t="s">
        <v>81</v>
      </c>
      <c r="E23" s="62" t="s">
        <v>22</v>
      </c>
      <c r="F23" s="51">
        <v>35.429121000000002</v>
      </c>
      <c r="G23" s="52">
        <v>29.65</v>
      </c>
      <c r="H23" s="53">
        <v>33.700000000000003</v>
      </c>
      <c r="I23" s="53">
        <v>35.729999999999997</v>
      </c>
      <c r="J23" s="53">
        <v>35.950000000000003</v>
      </c>
      <c r="K23" s="53">
        <v>36.159999999999997</v>
      </c>
      <c r="L23" s="53">
        <v>36.61</v>
      </c>
      <c r="M23" s="54">
        <v>37.07</v>
      </c>
      <c r="N23" s="55">
        <v>41</v>
      </c>
      <c r="O23" s="56">
        <v>46.59</v>
      </c>
      <c r="P23" s="56">
        <v>49.39</v>
      </c>
      <c r="Q23" s="56">
        <v>49.69</v>
      </c>
      <c r="R23" s="56">
        <v>50</v>
      </c>
      <c r="S23" s="56">
        <v>50.61</v>
      </c>
      <c r="T23" s="57">
        <v>51.25</v>
      </c>
      <c r="U23" s="58">
        <v>29.65</v>
      </c>
      <c r="V23" s="59">
        <v>35.729999999999997</v>
      </c>
      <c r="W23" s="59">
        <v>35.950000000000003</v>
      </c>
      <c r="X23" s="60">
        <v>36.159999999999997</v>
      </c>
      <c r="Y23" s="55">
        <v>41</v>
      </c>
      <c r="Z23" s="56">
        <v>49.39</v>
      </c>
      <c r="AA23" s="56">
        <v>49.69</v>
      </c>
      <c r="AB23" s="57">
        <v>50</v>
      </c>
      <c r="AC23" s="10"/>
      <c r="AD23" s="10"/>
      <c r="AE23" s="10"/>
      <c r="AF23" s="10"/>
      <c r="AG23" s="10"/>
      <c r="AH23" s="10"/>
      <c r="AI23" s="10"/>
    </row>
    <row r="24" spans="1:35" s="46" customFormat="1" ht="17.25" customHeight="1" x14ac:dyDescent="0.2">
      <c r="A24" s="47" t="s">
        <v>82</v>
      </c>
      <c r="B24" s="48" t="s">
        <v>83</v>
      </c>
      <c r="C24" s="61" t="s">
        <v>84</v>
      </c>
      <c r="D24" s="61" t="s">
        <v>85</v>
      </c>
      <c r="E24" s="62" t="s">
        <v>22</v>
      </c>
      <c r="F24" s="51">
        <v>33.559029000000002</v>
      </c>
      <c r="G24" s="52">
        <v>28.09</v>
      </c>
      <c r="H24" s="53">
        <v>31.92</v>
      </c>
      <c r="I24" s="53">
        <v>33.840000000000003</v>
      </c>
      <c r="J24" s="53">
        <v>34.049999999999997</v>
      </c>
      <c r="K24" s="53">
        <v>34.26</v>
      </c>
      <c r="L24" s="53">
        <v>34.68</v>
      </c>
      <c r="M24" s="54">
        <v>35.11</v>
      </c>
      <c r="N24" s="55">
        <v>38.83</v>
      </c>
      <c r="O24" s="56">
        <v>44.13</v>
      </c>
      <c r="P24" s="56">
        <v>46.79</v>
      </c>
      <c r="Q24" s="56">
        <v>47.07</v>
      </c>
      <c r="R24" s="56">
        <v>47.36</v>
      </c>
      <c r="S24" s="56">
        <v>47.94</v>
      </c>
      <c r="T24" s="57">
        <v>48.54</v>
      </c>
      <c r="U24" s="58">
        <v>28.09</v>
      </c>
      <c r="V24" s="59">
        <v>33.840000000000003</v>
      </c>
      <c r="W24" s="59">
        <v>34.049999999999997</v>
      </c>
      <c r="X24" s="60">
        <v>34.26</v>
      </c>
      <c r="Y24" s="55">
        <v>38.83</v>
      </c>
      <c r="Z24" s="56">
        <v>46.79</v>
      </c>
      <c r="AA24" s="56">
        <v>47.07</v>
      </c>
      <c r="AB24" s="57">
        <v>47.36</v>
      </c>
      <c r="AC24" s="10"/>
      <c r="AD24" s="10"/>
      <c r="AE24" s="10"/>
      <c r="AF24" s="10"/>
      <c r="AG24" s="10"/>
      <c r="AH24" s="10"/>
      <c r="AI24" s="10"/>
    </row>
    <row r="25" spans="1:35" s="46" customFormat="1" ht="17.25" customHeight="1" x14ac:dyDescent="0.2">
      <c r="A25" s="47" t="s">
        <v>86</v>
      </c>
      <c r="B25" s="48" t="s">
        <v>87</v>
      </c>
      <c r="C25" s="61" t="s">
        <v>84</v>
      </c>
      <c r="D25" s="61" t="s">
        <v>88</v>
      </c>
      <c r="E25" s="62" t="s">
        <v>22</v>
      </c>
      <c r="F25" s="51">
        <v>58.360554</v>
      </c>
      <c r="G25" s="52">
        <v>48.85</v>
      </c>
      <c r="H25" s="53">
        <v>55.51</v>
      </c>
      <c r="I25" s="53">
        <v>58.86</v>
      </c>
      <c r="J25" s="53">
        <v>59.21</v>
      </c>
      <c r="K25" s="53">
        <v>59.58</v>
      </c>
      <c r="L25" s="53">
        <v>60.31</v>
      </c>
      <c r="M25" s="54">
        <v>61.06</v>
      </c>
      <c r="N25" s="55">
        <v>67.540000000000006</v>
      </c>
      <c r="O25" s="56">
        <v>76.75</v>
      </c>
      <c r="P25" s="56">
        <v>81.37</v>
      </c>
      <c r="Q25" s="56">
        <v>81.86</v>
      </c>
      <c r="R25" s="56">
        <v>82.36</v>
      </c>
      <c r="S25" s="56">
        <v>83.38</v>
      </c>
      <c r="T25" s="57">
        <v>84.42</v>
      </c>
      <c r="U25" s="58">
        <v>48.85</v>
      </c>
      <c r="V25" s="59">
        <v>58.86</v>
      </c>
      <c r="W25" s="59">
        <v>59.21</v>
      </c>
      <c r="X25" s="60">
        <v>59.58</v>
      </c>
      <c r="Y25" s="55">
        <v>67.540000000000006</v>
      </c>
      <c r="Z25" s="56">
        <v>81.37</v>
      </c>
      <c r="AA25" s="56">
        <v>81.86</v>
      </c>
      <c r="AB25" s="57">
        <v>82.36</v>
      </c>
      <c r="AC25" s="10"/>
      <c r="AD25" s="10"/>
      <c r="AE25" s="10"/>
      <c r="AF25" s="10"/>
      <c r="AG25" s="10"/>
      <c r="AH25" s="10"/>
      <c r="AI25" s="10"/>
    </row>
    <row r="26" spans="1:35" s="46" customFormat="1" ht="17.25" customHeight="1" x14ac:dyDescent="0.2">
      <c r="A26" s="47" t="s">
        <v>89</v>
      </c>
      <c r="B26" s="48" t="s">
        <v>90</v>
      </c>
      <c r="C26" s="49" t="s">
        <v>91</v>
      </c>
      <c r="D26" s="49" t="s">
        <v>92</v>
      </c>
      <c r="E26" s="50" t="s">
        <v>22</v>
      </c>
      <c r="F26" s="51">
        <v>1186.0716420000001</v>
      </c>
      <c r="G26" s="52">
        <v>992.9</v>
      </c>
      <c r="H26" s="53">
        <v>1128.3</v>
      </c>
      <c r="I26" s="53">
        <v>1196.27</v>
      </c>
      <c r="J26" s="53">
        <v>1203.52</v>
      </c>
      <c r="K26" s="53">
        <v>1210.8599999999999</v>
      </c>
      <c r="L26" s="53">
        <v>1225.81</v>
      </c>
      <c r="M26" s="54">
        <v>1241.1300000000001</v>
      </c>
      <c r="N26" s="55">
        <v>1372.63</v>
      </c>
      <c r="O26" s="56">
        <v>1559.81</v>
      </c>
      <c r="P26" s="56">
        <v>1653.77</v>
      </c>
      <c r="Q26" s="56">
        <v>1663.79</v>
      </c>
      <c r="R26" s="56">
        <v>1673.94</v>
      </c>
      <c r="S26" s="56">
        <v>1694.61</v>
      </c>
      <c r="T26" s="57">
        <v>1715.79</v>
      </c>
      <c r="U26" s="58">
        <v>992.9</v>
      </c>
      <c r="V26" s="59">
        <v>1196.27</v>
      </c>
      <c r="W26" s="59">
        <v>1203.52</v>
      </c>
      <c r="X26" s="60">
        <v>1210.8599999999999</v>
      </c>
      <c r="Y26" s="55">
        <v>1372.63</v>
      </c>
      <c r="Z26" s="56">
        <v>1653.77</v>
      </c>
      <c r="AA26" s="56">
        <v>1663.79</v>
      </c>
      <c r="AB26" s="57">
        <v>1673.94</v>
      </c>
      <c r="AC26" s="10"/>
      <c r="AD26" s="10"/>
      <c r="AE26" s="10"/>
      <c r="AF26" s="10"/>
      <c r="AG26" s="10"/>
      <c r="AH26" s="10"/>
      <c r="AI26" s="10"/>
    </row>
    <row r="27" spans="1:35" s="46" customFormat="1" ht="17.25" customHeight="1" x14ac:dyDescent="0.2">
      <c r="A27" s="47" t="s">
        <v>93</v>
      </c>
      <c r="B27" s="48" t="s">
        <v>94</v>
      </c>
      <c r="C27" s="49" t="s">
        <v>91</v>
      </c>
      <c r="D27" s="49" t="s">
        <v>95</v>
      </c>
      <c r="E27" s="50" t="s">
        <v>22</v>
      </c>
      <c r="F27" s="51">
        <v>1604.9152350000002</v>
      </c>
      <c r="G27" s="52">
        <v>1343.53</v>
      </c>
      <c r="H27" s="53">
        <v>1526.74</v>
      </c>
      <c r="I27" s="53">
        <v>1618.71</v>
      </c>
      <c r="J27" s="53">
        <v>1628.52</v>
      </c>
      <c r="K27" s="53">
        <v>1638.45</v>
      </c>
      <c r="L27" s="53">
        <v>1658.69</v>
      </c>
      <c r="M27" s="54">
        <v>1679.41</v>
      </c>
      <c r="N27" s="55">
        <v>1857.35</v>
      </c>
      <c r="O27" s="56">
        <v>2110.63</v>
      </c>
      <c r="P27" s="56">
        <v>2237.77</v>
      </c>
      <c r="Q27" s="56">
        <v>2251.33</v>
      </c>
      <c r="R27" s="56">
        <v>2265.0700000000002</v>
      </c>
      <c r="S27" s="56">
        <v>2293.04</v>
      </c>
      <c r="T27" s="57">
        <v>2321.69</v>
      </c>
      <c r="U27" s="58">
        <v>1343.53</v>
      </c>
      <c r="V27" s="59">
        <v>1618.71</v>
      </c>
      <c r="W27" s="59">
        <v>1628.52</v>
      </c>
      <c r="X27" s="60">
        <v>1638.45</v>
      </c>
      <c r="Y27" s="55">
        <v>1857.35</v>
      </c>
      <c r="Z27" s="56">
        <v>2237.77</v>
      </c>
      <c r="AA27" s="56">
        <v>2251.34</v>
      </c>
      <c r="AB27" s="57">
        <v>2265.0700000000002</v>
      </c>
      <c r="AC27" s="10"/>
      <c r="AD27" s="10"/>
      <c r="AE27" s="10"/>
      <c r="AF27" s="10"/>
      <c r="AG27" s="10"/>
      <c r="AH27" s="10"/>
      <c r="AI27" s="10"/>
    </row>
    <row r="28" spans="1:35" s="63" customFormat="1" ht="17.25" customHeight="1" x14ac:dyDescent="0.2">
      <c r="A28" s="47" t="s">
        <v>96</v>
      </c>
      <c r="B28" s="48"/>
      <c r="C28" s="49" t="s">
        <v>97</v>
      </c>
      <c r="D28" s="49" t="s">
        <v>98</v>
      </c>
      <c r="E28" s="50" t="s">
        <v>17</v>
      </c>
      <c r="F28" s="51">
        <v>30.760155000000005</v>
      </c>
      <c r="G28" s="52">
        <v>19.100000000000001</v>
      </c>
      <c r="H28" s="53">
        <v>22.07</v>
      </c>
      <c r="I28" s="53">
        <v>23.6</v>
      </c>
      <c r="J28" s="53">
        <v>23.77</v>
      </c>
      <c r="K28" s="53">
        <v>23.94</v>
      </c>
      <c r="L28" s="53">
        <v>24.28</v>
      </c>
      <c r="M28" s="54">
        <v>24.63</v>
      </c>
      <c r="N28" s="55">
        <v>25.62</v>
      </c>
      <c r="O28" s="56">
        <v>29.49</v>
      </c>
      <c r="P28" s="56">
        <v>31.46</v>
      </c>
      <c r="Q28" s="56">
        <v>31.68</v>
      </c>
      <c r="R28" s="56">
        <v>31.89</v>
      </c>
      <c r="S28" s="56">
        <v>32.33</v>
      </c>
      <c r="T28" s="57">
        <v>32.78</v>
      </c>
      <c r="U28" s="58">
        <v>19.100000000000001</v>
      </c>
      <c r="V28" s="59">
        <v>20.55</v>
      </c>
      <c r="W28" s="59">
        <v>20.67</v>
      </c>
      <c r="X28" s="60">
        <v>20.8</v>
      </c>
      <c r="Y28" s="55">
        <v>25.62</v>
      </c>
      <c r="Z28" s="56">
        <v>28.41</v>
      </c>
      <c r="AA28" s="56">
        <v>28.58</v>
      </c>
      <c r="AB28" s="57">
        <v>28.75</v>
      </c>
      <c r="AC28" s="10"/>
      <c r="AD28" s="10"/>
      <c r="AE28" s="10"/>
      <c r="AF28" s="10"/>
      <c r="AG28" s="10"/>
      <c r="AH28" s="10"/>
      <c r="AI28" s="10"/>
    </row>
    <row r="29" spans="1:35" ht="17.25" customHeight="1" x14ac:dyDescent="0.2">
      <c r="A29" s="47" t="s">
        <v>99</v>
      </c>
      <c r="B29" s="48" t="s">
        <v>100</v>
      </c>
      <c r="C29" s="49" t="s">
        <v>101</v>
      </c>
      <c r="D29" s="49" t="s">
        <v>102</v>
      </c>
      <c r="E29" s="50" t="s">
        <v>22</v>
      </c>
      <c r="F29" s="51">
        <v>1245.6181080000001</v>
      </c>
      <c r="G29" s="52">
        <v>1042.75</v>
      </c>
      <c r="H29" s="53">
        <v>1184.94</v>
      </c>
      <c r="I29" s="53">
        <v>1256.33</v>
      </c>
      <c r="J29" s="53">
        <v>1263.94</v>
      </c>
      <c r="K29" s="53">
        <v>1271.6500000000001</v>
      </c>
      <c r="L29" s="53">
        <v>1287.3499999999999</v>
      </c>
      <c r="M29" s="54">
        <v>1303.44</v>
      </c>
      <c r="N29" s="55">
        <v>1441.54</v>
      </c>
      <c r="O29" s="56">
        <v>1638.12</v>
      </c>
      <c r="P29" s="56">
        <v>1736.8</v>
      </c>
      <c r="Q29" s="56">
        <v>1747.32</v>
      </c>
      <c r="R29" s="56">
        <v>1757.98</v>
      </c>
      <c r="S29" s="56">
        <v>1779.69</v>
      </c>
      <c r="T29" s="57">
        <v>1801.93</v>
      </c>
      <c r="U29" s="58">
        <v>1042.75</v>
      </c>
      <c r="V29" s="59">
        <v>1256.33</v>
      </c>
      <c r="W29" s="59">
        <v>1263.94</v>
      </c>
      <c r="X29" s="60">
        <v>1271.6500000000001</v>
      </c>
      <c r="Y29" s="55">
        <v>1441.54</v>
      </c>
      <c r="Z29" s="56">
        <v>1736.8</v>
      </c>
      <c r="AA29" s="56">
        <v>1747.32</v>
      </c>
      <c r="AB29" s="57">
        <v>1757.98</v>
      </c>
      <c r="AC29" s="10"/>
      <c r="AD29" s="10"/>
      <c r="AE29" s="10"/>
      <c r="AF29" s="10"/>
      <c r="AG29" s="10"/>
      <c r="AH29" s="10"/>
      <c r="AI29" s="10"/>
    </row>
    <row r="30" spans="1:35" ht="17.25" customHeight="1" x14ac:dyDescent="0.2">
      <c r="A30" s="47" t="s">
        <v>103</v>
      </c>
      <c r="B30" s="48" t="s">
        <v>104</v>
      </c>
      <c r="C30" s="49" t="s">
        <v>105</v>
      </c>
      <c r="D30" s="49" t="s">
        <v>106</v>
      </c>
      <c r="E30" s="50" t="s">
        <v>17</v>
      </c>
      <c r="F30" s="51">
        <v>31.985847</v>
      </c>
      <c r="G30" s="52">
        <v>26.25</v>
      </c>
      <c r="H30" s="53">
        <v>30.33</v>
      </c>
      <c r="I30" s="53">
        <v>32.43</v>
      </c>
      <c r="J30" s="53">
        <v>32.659999999999997</v>
      </c>
      <c r="K30" s="53">
        <v>32.89</v>
      </c>
      <c r="L30" s="53">
        <v>33.36</v>
      </c>
      <c r="M30" s="54">
        <v>33.840000000000003</v>
      </c>
      <c r="N30" s="55">
        <v>35.21</v>
      </c>
      <c r="O30" s="56">
        <v>40.510000000000005</v>
      </c>
      <c r="P30" s="56">
        <v>43.23</v>
      </c>
      <c r="Q30" s="56">
        <v>43.52</v>
      </c>
      <c r="R30" s="56">
        <v>43.82</v>
      </c>
      <c r="S30" s="56">
        <v>44.42</v>
      </c>
      <c r="T30" s="57">
        <v>45.05</v>
      </c>
      <c r="U30" s="58">
        <v>26.25</v>
      </c>
      <c r="V30" s="59">
        <v>28.23</v>
      </c>
      <c r="W30" s="59">
        <v>28.4</v>
      </c>
      <c r="X30" s="60">
        <v>28.58</v>
      </c>
      <c r="Y30" s="55">
        <v>35.21</v>
      </c>
      <c r="Z30" s="56">
        <v>39.03</v>
      </c>
      <c r="AA30" s="56">
        <v>39.270000000000003</v>
      </c>
      <c r="AB30" s="57">
        <v>39.51</v>
      </c>
      <c r="AC30" s="10"/>
      <c r="AD30" s="10"/>
      <c r="AE30" s="10"/>
      <c r="AF30" s="10"/>
      <c r="AG30" s="10"/>
      <c r="AH30" s="10"/>
      <c r="AI30" s="10"/>
    </row>
    <row r="31" spans="1:35" ht="17.25" customHeight="1" x14ac:dyDescent="0.2">
      <c r="A31" s="47" t="s">
        <v>107</v>
      </c>
      <c r="B31" s="48" t="s">
        <v>108</v>
      </c>
      <c r="C31" s="49" t="s">
        <v>109</v>
      </c>
      <c r="D31" s="49" t="s">
        <v>110</v>
      </c>
      <c r="E31" s="50" t="s">
        <v>17</v>
      </c>
      <c r="F31" s="51">
        <v>16.5350565</v>
      </c>
      <c r="G31" s="52">
        <v>13.56</v>
      </c>
      <c r="H31" s="53">
        <v>15.68</v>
      </c>
      <c r="I31" s="53">
        <v>16.760000000000002</v>
      </c>
      <c r="J31" s="53">
        <v>16.88</v>
      </c>
      <c r="K31" s="53">
        <v>17</v>
      </c>
      <c r="L31" s="53">
        <v>17.239999999999998</v>
      </c>
      <c r="M31" s="54">
        <v>17.489999999999998</v>
      </c>
      <c r="N31" s="55">
        <v>18.2</v>
      </c>
      <c r="O31" s="56">
        <v>20.94</v>
      </c>
      <c r="P31" s="56">
        <v>22.35</v>
      </c>
      <c r="Q31" s="56">
        <v>22.5</v>
      </c>
      <c r="R31" s="56">
        <v>22.65</v>
      </c>
      <c r="S31" s="56">
        <v>22.96</v>
      </c>
      <c r="T31" s="57">
        <v>23.28</v>
      </c>
      <c r="U31" s="58">
        <v>13.56</v>
      </c>
      <c r="V31" s="59">
        <v>14.59</v>
      </c>
      <c r="W31" s="59">
        <v>14.68</v>
      </c>
      <c r="X31" s="60">
        <v>14.77</v>
      </c>
      <c r="Y31" s="55">
        <v>18.2</v>
      </c>
      <c r="Z31" s="56">
        <v>20.18</v>
      </c>
      <c r="AA31" s="56">
        <v>20.3</v>
      </c>
      <c r="AB31" s="57">
        <v>20.420000000000002</v>
      </c>
      <c r="AC31" s="10"/>
      <c r="AD31" s="10"/>
      <c r="AE31" s="10"/>
      <c r="AF31" s="10"/>
      <c r="AG31" s="10"/>
      <c r="AH31" s="10"/>
      <c r="AI31" s="10"/>
    </row>
    <row r="32" spans="1:35" ht="17.25" customHeight="1" x14ac:dyDescent="0.2">
      <c r="A32" s="47" t="s">
        <v>111</v>
      </c>
      <c r="B32" s="48" t="s">
        <v>112</v>
      </c>
      <c r="C32" s="49" t="s">
        <v>109</v>
      </c>
      <c r="D32" s="49" t="s">
        <v>113</v>
      </c>
      <c r="E32" s="50" t="s">
        <v>17</v>
      </c>
      <c r="F32" s="51">
        <v>26.482018500000002</v>
      </c>
      <c r="G32" s="52">
        <v>21.73</v>
      </c>
      <c r="H32" s="53">
        <v>25.11</v>
      </c>
      <c r="I32" s="53">
        <v>26.85</v>
      </c>
      <c r="J32" s="53">
        <v>27.04</v>
      </c>
      <c r="K32" s="53">
        <v>27.23</v>
      </c>
      <c r="L32" s="53">
        <v>27.62</v>
      </c>
      <c r="M32" s="54">
        <v>28.02</v>
      </c>
      <c r="N32" s="55">
        <v>29.15</v>
      </c>
      <c r="O32" s="56">
        <v>33.54</v>
      </c>
      <c r="P32" s="56">
        <v>35.79</v>
      </c>
      <c r="Q32" s="56">
        <v>36.03</v>
      </c>
      <c r="R32" s="56">
        <v>36.28</v>
      </c>
      <c r="S32" s="56">
        <v>36.78</v>
      </c>
      <c r="T32" s="57">
        <v>37.29</v>
      </c>
      <c r="U32" s="58">
        <v>21.73</v>
      </c>
      <c r="V32" s="59">
        <v>23.37</v>
      </c>
      <c r="W32" s="59">
        <v>23.52</v>
      </c>
      <c r="X32" s="60">
        <v>23.66</v>
      </c>
      <c r="Y32" s="55">
        <v>29.15</v>
      </c>
      <c r="Z32" s="56">
        <v>32.32</v>
      </c>
      <c r="AA32" s="56">
        <v>32.51</v>
      </c>
      <c r="AB32" s="57">
        <v>32.71</v>
      </c>
      <c r="AC32" s="10"/>
      <c r="AD32" s="10"/>
      <c r="AE32" s="10"/>
      <c r="AF32" s="10"/>
      <c r="AG32" s="10"/>
      <c r="AH32" s="10"/>
      <c r="AI32" s="10"/>
    </row>
    <row r="33" spans="1:35" ht="17.25" customHeight="1" x14ac:dyDescent="0.2">
      <c r="A33" s="47" t="s">
        <v>114</v>
      </c>
      <c r="B33" s="48" t="s">
        <v>115</v>
      </c>
      <c r="C33" s="49" t="s">
        <v>109</v>
      </c>
      <c r="D33" s="49" t="s">
        <v>116</v>
      </c>
      <c r="E33" s="50" t="s">
        <v>17</v>
      </c>
      <c r="F33" s="51">
        <v>13.529754000000002</v>
      </c>
      <c r="G33" s="52">
        <v>11.1</v>
      </c>
      <c r="H33" s="53">
        <v>12.83</v>
      </c>
      <c r="I33" s="53">
        <v>13.72</v>
      </c>
      <c r="J33" s="53">
        <v>13.81</v>
      </c>
      <c r="K33" s="53">
        <v>13.91</v>
      </c>
      <c r="L33" s="53">
        <v>14.11</v>
      </c>
      <c r="M33" s="54">
        <v>14.31</v>
      </c>
      <c r="N33" s="55">
        <v>14.89</v>
      </c>
      <c r="O33" s="56">
        <v>17.13</v>
      </c>
      <c r="P33" s="56">
        <v>18.28</v>
      </c>
      <c r="Q33" s="56">
        <v>18.41</v>
      </c>
      <c r="R33" s="56">
        <v>18.53</v>
      </c>
      <c r="S33" s="56">
        <v>18.79</v>
      </c>
      <c r="T33" s="57">
        <v>19.05</v>
      </c>
      <c r="U33" s="58">
        <v>11.1</v>
      </c>
      <c r="V33" s="59">
        <v>11.94</v>
      </c>
      <c r="W33" s="59">
        <v>12.01</v>
      </c>
      <c r="X33" s="60">
        <v>12.09</v>
      </c>
      <c r="Y33" s="55">
        <v>14.89</v>
      </c>
      <c r="Z33" s="56">
        <v>16.510000000000002</v>
      </c>
      <c r="AA33" s="56">
        <v>16.61</v>
      </c>
      <c r="AB33" s="57">
        <v>16.71</v>
      </c>
      <c r="AC33" s="10"/>
      <c r="AD33" s="10"/>
      <c r="AE33" s="10"/>
      <c r="AF33" s="10"/>
      <c r="AG33" s="10"/>
      <c r="AH33" s="10"/>
      <c r="AI33" s="10"/>
    </row>
    <row r="34" spans="1:35" ht="17.25" customHeight="1" x14ac:dyDescent="0.2">
      <c r="A34" s="47" t="s">
        <v>117</v>
      </c>
      <c r="B34" s="48" t="s">
        <v>118</v>
      </c>
      <c r="C34" s="49" t="s">
        <v>119</v>
      </c>
      <c r="D34" s="49" t="s">
        <v>120</v>
      </c>
      <c r="E34" s="50" t="s">
        <v>17</v>
      </c>
      <c r="F34" s="51">
        <v>41.415696000000004</v>
      </c>
      <c r="G34" s="52">
        <v>33.74</v>
      </c>
      <c r="H34" s="53">
        <v>38.99</v>
      </c>
      <c r="I34" s="53">
        <v>41.69</v>
      </c>
      <c r="J34" s="53">
        <v>41.98</v>
      </c>
      <c r="K34" s="53">
        <v>42.28</v>
      </c>
      <c r="L34" s="53">
        <v>42.88</v>
      </c>
      <c r="M34" s="54">
        <v>43.5</v>
      </c>
      <c r="N34" s="55">
        <v>45.26</v>
      </c>
      <c r="O34" s="56">
        <v>52.08</v>
      </c>
      <c r="P34" s="56">
        <v>55.57</v>
      </c>
      <c r="Q34" s="56">
        <v>55.95</v>
      </c>
      <c r="R34" s="56">
        <v>56.33</v>
      </c>
      <c r="S34" s="56">
        <v>57.1</v>
      </c>
      <c r="T34" s="57">
        <v>57.9</v>
      </c>
      <c r="U34" s="58">
        <v>33.74</v>
      </c>
      <c r="V34" s="59">
        <v>36.29</v>
      </c>
      <c r="W34" s="59">
        <v>36.51</v>
      </c>
      <c r="X34" s="60">
        <v>36.729999999999997</v>
      </c>
      <c r="Y34" s="55">
        <v>45.26</v>
      </c>
      <c r="Z34" s="56">
        <v>50.17</v>
      </c>
      <c r="AA34" s="56">
        <v>50.48</v>
      </c>
      <c r="AB34" s="57">
        <v>50.78</v>
      </c>
      <c r="AC34" s="10"/>
      <c r="AD34" s="10"/>
      <c r="AE34" s="10"/>
      <c r="AF34" s="10"/>
      <c r="AG34" s="10"/>
      <c r="AH34" s="10"/>
      <c r="AI34" s="10"/>
    </row>
    <row r="35" spans="1:35" s="64" customFormat="1" ht="17.25" customHeight="1" x14ac:dyDescent="0.2">
      <c r="A35" s="47" t="s">
        <v>121</v>
      </c>
      <c r="B35" s="48" t="s">
        <v>122</v>
      </c>
      <c r="C35" s="49" t="s">
        <v>119</v>
      </c>
      <c r="D35" s="49" t="s">
        <v>123</v>
      </c>
      <c r="E35" s="50" t="s">
        <v>17</v>
      </c>
      <c r="F35" s="51">
        <v>82.831392000000008</v>
      </c>
      <c r="G35" s="52">
        <v>67.48</v>
      </c>
      <c r="H35" s="53">
        <v>77.98</v>
      </c>
      <c r="I35" s="53">
        <v>83.38</v>
      </c>
      <c r="J35" s="53">
        <v>83.97</v>
      </c>
      <c r="K35" s="53">
        <v>84.56</v>
      </c>
      <c r="L35" s="53">
        <v>85.76</v>
      </c>
      <c r="M35" s="54">
        <v>87.01</v>
      </c>
      <c r="N35" s="55">
        <v>90.52</v>
      </c>
      <c r="O35" s="56">
        <v>104.16</v>
      </c>
      <c r="P35" s="56">
        <v>111.15</v>
      </c>
      <c r="Q35" s="56">
        <v>111.9</v>
      </c>
      <c r="R35" s="56">
        <v>112.66</v>
      </c>
      <c r="S35" s="56">
        <v>114.21</v>
      </c>
      <c r="T35" s="57">
        <v>115.81</v>
      </c>
      <c r="U35" s="58">
        <v>67.48</v>
      </c>
      <c r="V35" s="59">
        <v>72.59</v>
      </c>
      <c r="W35" s="59">
        <v>73.03</v>
      </c>
      <c r="X35" s="60">
        <v>73.47</v>
      </c>
      <c r="Y35" s="55">
        <v>90.52</v>
      </c>
      <c r="Z35" s="56">
        <v>100.35</v>
      </c>
      <c r="AA35" s="56">
        <v>100.96</v>
      </c>
      <c r="AB35" s="57">
        <v>101.57</v>
      </c>
      <c r="AC35" s="10"/>
      <c r="AD35" s="10"/>
      <c r="AE35" s="10"/>
      <c r="AF35" s="10"/>
      <c r="AG35" s="10"/>
      <c r="AH35" s="10"/>
      <c r="AI35" s="10"/>
    </row>
    <row r="36" spans="1:35" ht="17.25" customHeight="1" x14ac:dyDescent="0.2">
      <c r="A36" s="47" t="s">
        <v>124</v>
      </c>
      <c r="B36" s="48" t="s">
        <v>125</v>
      </c>
      <c r="C36" s="49" t="s">
        <v>126</v>
      </c>
      <c r="D36" s="49" t="s">
        <v>127</v>
      </c>
      <c r="E36" s="50" t="s">
        <v>22</v>
      </c>
      <c r="F36" s="51">
        <v>103.55064300000001</v>
      </c>
      <c r="G36" s="52">
        <v>86.68</v>
      </c>
      <c r="H36" s="53">
        <v>98.5</v>
      </c>
      <c r="I36" s="53">
        <v>104.44</v>
      </c>
      <c r="J36" s="53">
        <v>105.07</v>
      </c>
      <c r="K36" s="53">
        <v>105.71</v>
      </c>
      <c r="L36" s="53">
        <v>107.02</v>
      </c>
      <c r="M36" s="54">
        <v>108.35</v>
      </c>
      <c r="N36" s="55">
        <v>119.83</v>
      </c>
      <c r="O36" s="56">
        <v>136.18</v>
      </c>
      <c r="P36" s="56">
        <v>144.38</v>
      </c>
      <c r="Q36" s="56">
        <v>145.25</v>
      </c>
      <c r="R36" s="56">
        <v>146.13999999999999</v>
      </c>
      <c r="S36" s="56">
        <v>147.94</v>
      </c>
      <c r="T36" s="57">
        <v>149.79</v>
      </c>
      <c r="U36" s="58">
        <v>86.68</v>
      </c>
      <c r="V36" s="59">
        <v>104.44</v>
      </c>
      <c r="W36" s="59">
        <v>105.07</v>
      </c>
      <c r="X36" s="60">
        <v>105.71</v>
      </c>
      <c r="Y36" s="55">
        <v>119.83</v>
      </c>
      <c r="Z36" s="56">
        <v>144.38</v>
      </c>
      <c r="AA36" s="56">
        <v>145.25</v>
      </c>
      <c r="AB36" s="57">
        <v>146.13999999999999</v>
      </c>
      <c r="AC36" s="10"/>
      <c r="AD36" s="10"/>
      <c r="AE36" s="10"/>
      <c r="AF36" s="10"/>
      <c r="AG36" s="10"/>
      <c r="AH36" s="10"/>
      <c r="AI36" s="10"/>
    </row>
    <row r="37" spans="1:35" s="46" customFormat="1" ht="17.25" customHeight="1" x14ac:dyDescent="0.2">
      <c r="A37" s="47" t="s">
        <v>128</v>
      </c>
      <c r="B37" s="48" t="s">
        <v>129</v>
      </c>
      <c r="C37" s="49" t="s">
        <v>130</v>
      </c>
      <c r="D37" s="49" t="s">
        <v>131</v>
      </c>
      <c r="E37" s="50" t="s">
        <v>22</v>
      </c>
      <c r="F37" s="51">
        <v>103.55064300000001</v>
      </c>
      <c r="G37" s="52">
        <v>86.68</v>
      </c>
      <c r="H37" s="53">
        <v>98.5</v>
      </c>
      <c r="I37" s="53">
        <v>104.44</v>
      </c>
      <c r="J37" s="53">
        <v>105.07</v>
      </c>
      <c r="K37" s="53">
        <v>105.71</v>
      </c>
      <c r="L37" s="53">
        <v>107.02</v>
      </c>
      <c r="M37" s="54">
        <v>108.35</v>
      </c>
      <c r="N37" s="55">
        <v>119.83</v>
      </c>
      <c r="O37" s="56">
        <v>136.18</v>
      </c>
      <c r="P37" s="56">
        <v>144.38</v>
      </c>
      <c r="Q37" s="56">
        <v>145.25</v>
      </c>
      <c r="R37" s="56">
        <v>146.13999999999999</v>
      </c>
      <c r="S37" s="56">
        <v>147.94</v>
      </c>
      <c r="T37" s="57">
        <v>149.79</v>
      </c>
      <c r="U37" s="58">
        <v>86.68</v>
      </c>
      <c r="V37" s="59">
        <v>104.44</v>
      </c>
      <c r="W37" s="59">
        <v>105.07</v>
      </c>
      <c r="X37" s="60">
        <v>105.71</v>
      </c>
      <c r="Y37" s="55">
        <v>119.83</v>
      </c>
      <c r="Z37" s="56">
        <v>144.38</v>
      </c>
      <c r="AA37" s="56">
        <v>145.25</v>
      </c>
      <c r="AB37" s="57">
        <v>146.13999999999999</v>
      </c>
      <c r="AC37" s="10"/>
      <c r="AD37" s="10"/>
      <c r="AE37" s="10"/>
      <c r="AF37" s="10"/>
      <c r="AG37" s="10"/>
      <c r="AH37" s="10"/>
      <c r="AI37" s="10"/>
    </row>
    <row r="38" spans="1:35" s="65" customFormat="1" ht="17.25" customHeight="1" x14ac:dyDescent="0.2">
      <c r="A38" s="47" t="s">
        <v>132</v>
      </c>
      <c r="B38" s="48" t="s">
        <v>133</v>
      </c>
      <c r="C38" s="49" t="s">
        <v>134</v>
      </c>
      <c r="D38" s="49" t="s">
        <v>135</v>
      </c>
      <c r="E38" s="50" t="s">
        <v>22</v>
      </c>
      <c r="F38" s="51">
        <v>83.231256000000002</v>
      </c>
      <c r="G38" s="52">
        <v>69.67</v>
      </c>
      <c r="H38" s="53">
        <v>79.17</v>
      </c>
      <c r="I38" s="53">
        <v>83.94</v>
      </c>
      <c r="J38" s="53">
        <v>84.45</v>
      </c>
      <c r="K38" s="53">
        <v>84.97</v>
      </c>
      <c r="L38" s="53">
        <v>86.02</v>
      </c>
      <c r="M38" s="54">
        <v>87.09</v>
      </c>
      <c r="N38" s="55">
        <v>96.32</v>
      </c>
      <c r="O38" s="56">
        <v>109.45</v>
      </c>
      <c r="P38" s="56">
        <v>116.05</v>
      </c>
      <c r="Q38" s="56">
        <v>116.75</v>
      </c>
      <c r="R38" s="56">
        <v>117.46</v>
      </c>
      <c r="S38" s="56">
        <v>118.91</v>
      </c>
      <c r="T38" s="57">
        <v>120.4</v>
      </c>
      <c r="U38" s="58">
        <v>69.67</v>
      </c>
      <c r="V38" s="59">
        <v>83.94</v>
      </c>
      <c r="W38" s="59">
        <v>84.45</v>
      </c>
      <c r="X38" s="60">
        <v>84.97</v>
      </c>
      <c r="Y38" s="55">
        <v>96.32</v>
      </c>
      <c r="Z38" s="56">
        <v>116.05</v>
      </c>
      <c r="AA38" s="56">
        <v>116.75</v>
      </c>
      <c r="AB38" s="57">
        <v>117.46</v>
      </c>
      <c r="AC38" s="10"/>
      <c r="AD38" s="10"/>
      <c r="AE38" s="10"/>
      <c r="AF38" s="10"/>
      <c r="AG38" s="10"/>
      <c r="AH38" s="10"/>
      <c r="AI38" s="10"/>
    </row>
    <row r="39" spans="1:35" ht="17.25" customHeight="1" x14ac:dyDescent="0.2">
      <c r="A39" s="47" t="s">
        <v>136</v>
      </c>
      <c r="B39" s="48" t="s">
        <v>137</v>
      </c>
      <c r="C39" s="49" t="s">
        <v>138</v>
      </c>
      <c r="D39" s="49" t="s">
        <v>139</v>
      </c>
      <c r="E39" s="50" t="s">
        <v>22</v>
      </c>
      <c r="F39" s="51">
        <v>28.564515000000004</v>
      </c>
      <c r="G39" s="52">
        <v>24</v>
      </c>
      <c r="H39" s="53">
        <v>27.27</v>
      </c>
      <c r="I39" s="53">
        <v>28.91</v>
      </c>
      <c r="J39" s="53">
        <v>29.09</v>
      </c>
      <c r="K39" s="53">
        <v>29.26</v>
      </c>
      <c r="L39" s="53">
        <v>29.63</v>
      </c>
      <c r="M39" s="54">
        <v>30</v>
      </c>
      <c r="N39" s="55">
        <v>33.17</v>
      </c>
      <c r="O39" s="56">
        <v>37.700000000000003</v>
      </c>
      <c r="P39" s="56">
        <v>39.97</v>
      </c>
      <c r="Q39" s="56">
        <v>40.21</v>
      </c>
      <c r="R39" s="56">
        <v>40.46</v>
      </c>
      <c r="S39" s="56">
        <v>40.96</v>
      </c>
      <c r="T39" s="57">
        <v>41.47</v>
      </c>
      <c r="U39" s="58">
        <v>24</v>
      </c>
      <c r="V39" s="59">
        <v>28.91</v>
      </c>
      <c r="W39" s="59">
        <v>29.09</v>
      </c>
      <c r="X39" s="60">
        <v>29.26</v>
      </c>
      <c r="Y39" s="55">
        <v>33.17</v>
      </c>
      <c r="Z39" s="56">
        <v>39.97</v>
      </c>
      <c r="AA39" s="56">
        <v>40.21</v>
      </c>
      <c r="AB39" s="57">
        <v>40.46</v>
      </c>
      <c r="AC39" s="10"/>
      <c r="AD39" s="10"/>
      <c r="AE39" s="10"/>
      <c r="AF39" s="10"/>
      <c r="AG39" s="10"/>
      <c r="AH39" s="10"/>
      <c r="AI39" s="10"/>
    </row>
    <row r="40" spans="1:35" ht="17.25" customHeight="1" x14ac:dyDescent="0.2">
      <c r="A40" s="66" t="s">
        <v>140</v>
      </c>
      <c r="B40" s="48" t="s">
        <v>141</v>
      </c>
      <c r="C40" s="49" t="s">
        <v>138</v>
      </c>
      <c r="D40" s="49" t="s">
        <v>142</v>
      </c>
      <c r="E40" s="50" t="s">
        <v>22</v>
      </c>
      <c r="F40" s="51">
        <v>71.408120000000011</v>
      </c>
      <c r="G40" s="52">
        <v>59.99</v>
      </c>
      <c r="H40" s="53">
        <v>68.17</v>
      </c>
      <c r="I40" s="53">
        <v>72.28</v>
      </c>
      <c r="J40" s="53">
        <v>72.72</v>
      </c>
      <c r="K40" s="53">
        <v>73.16</v>
      </c>
      <c r="L40" s="53">
        <v>74.069999999999993</v>
      </c>
      <c r="M40" s="54">
        <v>74.989999999999995</v>
      </c>
      <c r="N40" s="55">
        <v>82.94</v>
      </c>
      <c r="O40" s="56">
        <v>94.25</v>
      </c>
      <c r="P40" s="56">
        <v>99.93</v>
      </c>
      <c r="Q40" s="56">
        <v>100.53</v>
      </c>
      <c r="R40" s="56">
        <v>101.15</v>
      </c>
      <c r="S40" s="56">
        <v>102.4</v>
      </c>
      <c r="T40" s="57">
        <v>103.67</v>
      </c>
      <c r="U40" s="58">
        <v>59.99</v>
      </c>
      <c r="V40" s="59">
        <v>72.28</v>
      </c>
      <c r="W40" s="59">
        <v>72.72</v>
      </c>
      <c r="X40" s="60">
        <v>73.16</v>
      </c>
      <c r="Y40" s="55">
        <v>82.94</v>
      </c>
      <c r="Z40" s="56">
        <v>99.93</v>
      </c>
      <c r="AA40" s="56">
        <v>100.53</v>
      </c>
      <c r="AB40" s="57">
        <v>101.15</v>
      </c>
      <c r="AC40" s="10"/>
      <c r="AD40" s="10"/>
      <c r="AE40" s="10"/>
      <c r="AF40" s="10"/>
      <c r="AG40" s="10"/>
      <c r="AH40" s="10"/>
      <c r="AI40" s="10"/>
    </row>
    <row r="41" spans="1:35" ht="17.25" customHeight="1" x14ac:dyDescent="0.2">
      <c r="A41" s="47" t="s">
        <v>143</v>
      </c>
      <c r="B41" s="48" t="s">
        <v>144</v>
      </c>
      <c r="C41" s="49" t="s">
        <v>145</v>
      </c>
      <c r="D41" s="49" t="s">
        <v>146</v>
      </c>
      <c r="E41" s="50" t="s">
        <v>22</v>
      </c>
      <c r="F41" s="51">
        <v>50.347656000000008</v>
      </c>
      <c r="G41" s="52">
        <v>42.45</v>
      </c>
      <c r="H41" s="53">
        <v>48.24</v>
      </c>
      <c r="I41" s="53">
        <v>51.15</v>
      </c>
      <c r="J41" s="53">
        <v>51.46</v>
      </c>
      <c r="K41" s="53">
        <v>51.77</v>
      </c>
      <c r="L41" s="53">
        <v>52.41</v>
      </c>
      <c r="M41" s="54">
        <v>53.07</v>
      </c>
      <c r="N41" s="55">
        <v>58.69</v>
      </c>
      <c r="O41" s="56">
        <v>66.69</v>
      </c>
      <c r="P41" s="56">
        <v>70.709999999999994</v>
      </c>
      <c r="Q41" s="56">
        <v>71.14</v>
      </c>
      <c r="R41" s="56">
        <v>71.569999999999993</v>
      </c>
      <c r="S41" s="56">
        <v>72.459999999999994</v>
      </c>
      <c r="T41" s="57">
        <v>73.36</v>
      </c>
      <c r="U41" s="58">
        <v>42.45</v>
      </c>
      <c r="V41" s="59">
        <v>51.15</v>
      </c>
      <c r="W41" s="59">
        <v>51.46</v>
      </c>
      <c r="X41" s="60">
        <v>51.77</v>
      </c>
      <c r="Y41" s="55">
        <v>58.69</v>
      </c>
      <c r="Z41" s="56">
        <v>70.709999999999994</v>
      </c>
      <c r="AA41" s="56">
        <v>71.14</v>
      </c>
      <c r="AB41" s="57">
        <v>71.569999999999993</v>
      </c>
      <c r="AC41" s="10"/>
      <c r="AD41" s="10"/>
      <c r="AE41" s="10"/>
      <c r="AF41" s="10"/>
      <c r="AG41" s="10"/>
      <c r="AH41" s="10"/>
      <c r="AI41" s="10"/>
    </row>
    <row r="42" spans="1:35" ht="17.25" customHeight="1" x14ac:dyDescent="0.2">
      <c r="A42" s="47" t="s">
        <v>147</v>
      </c>
      <c r="B42" s="48" t="s">
        <v>148</v>
      </c>
      <c r="C42" s="49" t="s">
        <v>145</v>
      </c>
      <c r="D42" s="49" t="s">
        <v>149</v>
      </c>
      <c r="E42" s="50" t="s">
        <v>22</v>
      </c>
      <c r="F42" s="51">
        <v>93.093664500000003</v>
      </c>
      <c r="G42" s="52">
        <v>78.5</v>
      </c>
      <c r="H42" s="53">
        <v>89.2</v>
      </c>
      <c r="I42" s="53">
        <v>94.58</v>
      </c>
      <c r="J42" s="53">
        <v>95.15</v>
      </c>
      <c r="K42" s="53">
        <v>95.73</v>
      </c>
      <c r="L42" s="53">
        <v>96.91</v>
      </c>
      <c r="M42" s="54">
        <v>98.13</v>
      </c>
      <c r="N42" s="55">
        <v>108.52</v>
      </c>
      <c r="O42" s="56">
        <v>123.32</v>
      </c>
      <c r="P42" s="56">
        <v>130.75</v>
      </c>
      <c r="Q42" s="56">
        <v>131.54</v>
      </c>
      <c r="R42" s="56">
        <v>132.35</v>
      </c>
      <c r="S42" s="56">
        <v>133.97999999999999</v>
      </c>
      <c r="T42" s="57">
        <v>135.66</v>
      </c>
      <c r="U42" s="58">
        <v>78.5</v>
      </c>
      <c r="V42" s="59">
        <v>94.58</v>
      </c>
      <c r="W42" s="59">
        <v>95.15</v>
      </c>
      <c r="X42" s="60">
        <v>95.73</v>
      </c>
      <c r="Y42" s="55">
        <v>108.52</v>
      </c>
      <c r="Z42" s="56">
        <v>130.75</v>
      </c>
      <c r="AA42" s="56">
        <v>131.54</v>
      </c>
      <c r="AB42" s="57">
        <v>132.35</v>
      </c>
      <c r="AC42" s="10"/>
      <c r="AD42" s="10"/>
      <c r="AE42" s="10"/>
      <c r="AF42" s="10"/>
      <c r="AG42" s="10"/>
      <c r="AH42" s="10"/>
      <c r="AI42" s="10"/>
    </row>
    <row r="43" spans="1:35" ht="17.25" customHeight="1" x14ac:dyDescent="0.2">
      <c r="A43" s="47" t="s">
        <v>150</v>
      </c>
      <c r="B43" s="48" t="s">
        <v>151</v>
      </c>
      <c r="C43" s="49" t="s">
        <v>145</v>
      </c>
      <c r="D43" s="49" t="s">
        <v>152</v>
      </c>
      <c r="E43" s="50" t="s">
        <v>22</v>
      </c>
      <c r="F43" s="51">
        <v>96.912166500000012</v>
      </c>
      <c r="G43" s="52">
        <v>81.72</v>
      </c>
      <c r="H43" s="53">
        <v>92.86</v>
      </c>
      <c r="I43" s="53">
        <v>98.46</v>
      </c>
      <c r="J43" s="53">
        <v>99.06</v>
      </c>
      <c r="K43" s="53">
        <v>99.66</v>
      </c>
      <c r="L43" s="53">
        <v>100.89</v>
      </c>
      <c r="M43" s="54">
        <v>102.15</v>
      </c>
      <c r="N43" s="55">
        <v>112.97</v>
      </c>
      <c r="O43" s="56">
        <v>128.38</v>
      </c>
      <c r="P43" s="56">
        <v>136.12</v>
      </c>
      <c r="Q43" s="56">
        <v>136.94</v>
      </c>
      <c r="R43" s="56">
        <v>137.78</v>
      </c>
      <c r="S43" s="56">
        <v>139.47999999999999</v>
      </c>
      <c r="T43" s="57">
        <v>141.22</v>
      </c>
      <c r="U43" s="58">
        <v>81.72</v>
      </c>
      <c r="V43" s="59">
        <v>98.46</v>
      </c>
      <c r="W43" s="59">
        <v>99.06</v>
      </c>
      <c r="X43" s="60">
        <v>99.66</v>
      </c>
      <c r="Y43" s="55">
        <v>112.97</v>
      </c>
      <c r="Z43" s="56">
        <v>136.12</v>
      </c>
      <c r="AA43" s="56">
        <v>136.94</v>
      </c>
      <c r="AB43" s="57">
        <v>137.78</v>
      </c>
      <c r="AC43" s="10"/>
      <c r="AD43" s="10"/>
      <c r="AE43" s="10"/>
      <c r="AF43" s="10"/>
      <c r="AG43" s="10"/>
      <c r="AH43" s="10"/>
      <c r="AI43" s="10"/>
    </row>
    <row r="44" spans="1:35" ht="17.25" customHeight="1" x14ac:dyDescent="0.2">
      <c r="A44" s="47" t="s">
        <v>153</v>
      </c>
      <c r="B44" s="48" t="s">
        <v>154</v>
      </c>
      <c r="C44" s="49" t="s">
        <v>145</v>
      </c>
      <c r="D44" s="49" t="s">
        <v>155</v>
      </c>
      <c r="E44" s="50" t="s">
        <v>22</v>
      </c>
      <c r="F44" s="51">
        <v>178.91567550000002</v>
      </c>
      <c r="G44" s="52">
        <v>150.87</v>
      </c>
      <c r="H44" s="53">
        <v>171.45</v>
      </c>
      <c r="I44" s="53">
        <v>181.78</v>
      </c>
      <c r="J44" s="53">
        <v>182.88</v>
      </c>
      <c r="K44" s="53">
        <v>183.99</v>
      </c>
      <c r="L44" s="53">
        <v>186.26</v>
      </c>
      <c r="M44" s="54">
        <v>188.59</v>
      </c>
      <c r="N44" s="55">
        <v>208.57</v>
      </c>
      <c r="O44" s="56">
        <v>237.02</v>
      </c>
      <c r="P44" s="56">
        <v>251.3</v>
      </c>
      <c r="Q44" s="56">
        <v>252.82</v>
      </c>
      <c r="R44" s="56">
        <v>254.36</v>
      </c>
      <c r="S44" s="56">
        <v>257.5</v>
      </c>
      <c r="T44" s="57">
        <v>260.72000000000003</v>
      </c>
      <c r="U44" s="58">
        <v>150.87</v>
      </c>
      <c r="V44" s="59">
        <v>181.78</v>
      </c>
      <c r="W44" s="59">
        <v>182.88</v>
      </c>
      <c r="X44" s="60">
        <v>183.99</v>
      </c>
      <c r="Y44" s="55">
        <v>208.57</v>
      </c>
      <c r="Z44" s="56">
        <v>251.3</v>
      </c>
      <c r="AA44" s="56">
        <v>252.82</v>
      </c>
      <c r="AB44" s="57">
        <v>254.36</v>
      </c>
      <c r="AC44" s="10"/>
      <c r="AD44" s="10"/>
      <c r="AE44" s="10"/>
      <c r="AF44" s="10"/>
      <c r="AG44" s="10"/>
      <c r="AH44" s="10"/>
      <c r="AI44" s="10"/>
    </row>
    <row r="45" spans="1:35" ht="17.25" customHeight="1" x14ac:dyDescent="0.2">
      <c r="A45" s="47" t="s">
        <v>156</v>
      </c>
      <c r="B45" s="48" t="s">
        <v>157</v>
      </c>
      <c r="C45" s="49" t="s">
        <v>158</v>
      </c>
      <c r="D45" s="49" t="s">
        <v>159</v>
      </c>
      <c r="E45" s="50" t="s">
        <v>17</v>
      </c>
      <c r="F45" s="51">
        <v>53.320428</v>
      </c>
      <c r="G45" s="52">
        <v>43.43</v>
      </c>
      <c r="H45" s="53">
        <v>50.19</v>
      </c>
      <c r="I45" s="53">
        <v>53.67</v>
      </c>
      <c r="J45" s="53">
        <v>54.05</v>
      </c>
      <c r="K45" s="53">
        <v>54.43</v>
      </c>
      <c r="L45" s="53">
        <v>55.21</v>
      </c>
      <c r="M45" s="54">
        <v>56.01</v>
      </c>
      <c r="N45" s="55">
        <v>58.27</v>
      </c>
      <c r="O45" s="56">
        <v>67.05</v>
      </c>
      <c r="P45" s="56">
        <v>71.55</v>
      </c>
      <c r="Q45" s="56">
        <v>72.03</v>
      </c>
      <c r="R45" s="56">
        <v>72.52</v>
      </c>
      <c r="S45" s="56">
        <v>73.52</v>
      </c>
      <c r="T45" s="57">
        <v>74.55</v>
      </c>
      <c r="U45" s="58">
        <v>43.43</v>
      </c>
      <c r="V45" s="59">
        <v>46.72</v>
      </c>
      <c r="W45" s="59">
        <v>47.01</v>
      </c>
      <c r="X45" s="60">
        <v>47.29</v>
      </c>
      <c r="Y45" s="55">
        <v>58.27</v>
      </c>
      <c r="Z45" s="56">
        <v>64.599999999999994</v>
      </c>
      <c r="AA45" s="56">
        <v>64.989999999999995</v>
      </c>
      <c r="AB45" s="57">
        <v>65.38</v>
      </c>
      <c r="AC45" s="10"/>
      <c r="AD45" s="10"/>
      <c r="AE45" s="10"/>
      <c r="AF45" s="10"/>
      <c r="AG45" s="10"/>
      <c r="AH45" s="10"/>
      <c r="AI45" s="10"/>
    </row>
    <row r="46" spans="1:35" ht="17.25" customHeight="1" x14ac:dyDescent="0.2">
      <c r="A46" s="47" t="s">
        <v>160</v>
      </c>
      <c r="B46" s="48" t="s">
        <v>161</v>
      </c>
      <c r="C46" s="49" t="s">
        <v>158</v>
      </c>
      <c r="D46" s="49" t="s">
        <v>162</v>
      </c>
      <c r="E46" s="50" t="s">
        <v>17</v>
      </c>
      <c r="F46" s="51">
        <v>101.041983</v>
      </c>
      <c r="G46" s="52">
        <v>82.31</v>
      </c>
      <c r="H46" s="53">
        <v>95.12</v>
      </c>
      <c r="I46" s="53">
        <v>101.72</v>
      </c>
      <c r="J46" s="53">
        <v>102.43</v>
      </c>
      <c r="K46" s="53">
        <v>103.15</v>
      </c>
      <c r="L46" s="53">
        <v>104.62</v>
      </c>
      <c r="M46" s="54">
        <v>106.14</v>
      </c>
      <c r="N46" s="55">
        <v>110.42</v>
      </c>
      <c r="O46" s="56">
        <v>127.06</v>
      </c>
      <c r="P46" s="56">
        <v>135.58000000000001</v>
      </c>
      <c r="Q46" s="56">
        <v>136.5</v>
      </c>
      <c r="R46" s="56">
        <v>137.43</v>
      </c>
      <c r="S46" s="56">
        <v>139.32</v>
      </c>
      <c r="T46" s="57">
        <v>141.27000000000001</v>
      </c>
      <c r="U46" s="58">
        <v>82.31</v>
      </c>
      <c r="V46" s="59">
        <v>88.55</v>
      </c>
      <c r="W46" s="59">
        <v>89.08</v>
      </c>
      <c r="X46" s="60">
        <v>89.63</v>
      </c>
      <c r="Y46" s="55">
        <v>110.42</v>
      </c>
      <c r="Z46" s="56">
        <v>122.41</v>
      </c>
      <c r="AA46" s="56">
        <v>123.16</v>
      </c>
      <c r="AB46" s="57">
        <v>123.91</v>
      </c>
      <c r="AC46" s="10"/>
      <c r="AD46" s="10"/>
      <c r="AE46" s="10"/>
      <c r="AF46" s="10"/>
      <c r="AG46" s="10"/>
      <c r="AH46" s="10"/>
      <c r="AI46" s="10"/>
    </row>
    <row r="47" spans="1:35" s="46" customFormat="1" ht="17.25" customHeight="1" x14ac:dyDescent="0.2">
      <c r="A47" s="47" t="s">
        <v>163</v>
      </c>
      <c r="B47" s="48" t="s">
        <v>164</v>
      </c>
      <c r="C47" s="49" t="s">
        <v>165</v>
      </c>
      <c r="D47" s="49" t="s">
        <v>166</v>
      </c>
      <c r="E47" s="50" t="s">
        <v>17</v>
      </c>
      <c r="F47" s="51">
        <v>827.5271130000001</v>
      </c>
      <c r="G47" s="52">
        <v>674.18</v>
      </c>
      <c r="H47" s="53">
        <v>779.07</v>
      </c>
      <c r="I47" s="53">
        <v>833.1</v>
      </c>
      <c r="J47" s="53">
        <v>838.91</v>
      </c>
      <c r="K47" s="53">
        <v>844.82</v>
      </c>
      <c r="L47" s="53">
        <v>856.87</v>
      </c>
      <c r="M47" s="54">
        <v>869.27</v>
      </c>
      <c r="N47" s="55">
        <v>904.38</v>
      </c>
      <c r="O47" s="56">
        <v>1040.67</v>
      </c>
      <c r="P47" s="56">
        <v>1110.46</v>
      </c>
      <c r="Q47" s="56">
        <v>1117.95</v>
      </c>
      <c r="R47" s="56">
        <v>1125.55</v>
      </c>
      <c r="S47" s="56">
        <v>1141.08</v>
      </c>
      <c r="T47" s="57">
        <v>1157.03</v>
      </c>
      <c r="U47" s="58">
        <v>674.18</v>
      </c>
      <c r="V47" s="59">
        <v>725.23</v>
      </c>
      <c r="W47" s="59">
        <v>729.63</v>
      </c>
      <c r="X47" s="60">
        <v>734.08</v>
      </c>
      <c r="Y47" s="55">
        <v>904.38</v>
      </c>
      <c r="Z47" s="56">
        <v>1002.59</v>
      </c>
      <c r="AA47" s="56">
        <v>1008.67</v>
      </c>
      <c r="AB47" s="57">
        <v>1014.82</v>
      </c>
      <c r="AC47" s="10"/>
      <c r="AD47" s="10"/>
      <c r="AE47" s="10"/>
      <c r="AF47" s="10"/>
      <c r="AG47" s="10"/>
      <c r="AH47" s="10"/>
      <c r="AI47" s="10"/>
    </row>
    <row r="48" spans="1:35" ht="17.25" customHeight="1" thickBot="1" x14ac:dyDescent="0.25">
      <c r="A48" s="67" t="s">
        <v>167</v>
      </c>
      <c r="B48" s="68" t="s">
        <v>168</v>
      </c>
      <c r="C48" s="69" t="s">
        <v>169</v>
      </c>
      <c r="D48" s="69" t="s">
        <v>170</v>
      </c>
      <c r="E48" s="70" t="s">
        <v>17</v>
      </c>
      <c r="F48" s="71">
        <v>12.44063025</v>
      </c>
      <c r="G48" s="72">
        <v>10.17</v>
      </c>
      <c r="H48" s="73">
        <v>11.75</v>
      </c>
      <c r="I48" s="73">
        <v>12.57</v>
      </c>
      <c r="J48" s="73">
        <v>12.65</v>
      </c>
      <c r="K48" s="73">
        <v>12.74</v>
      </c>
      <c r="L48" s="73">
        <v>12.92</v>
      </c>
      <c r="M48" s="74">
        <v>13.11</v>
      </c>
      <c r="N48" s="75">
        <v>13.64</v>
      </c>
      <c r="O48" s="76">
        <v>15.7</v>
      </c>
      <c r="P48" s="76">
        <v>16.75</v>
      </c>
      <c r="Q48" s="76">
        <v>16.86</v>
      </c>
      <c r="R48" s="76">
        <v>16.98</v>
      </c>
      <c r="S48" s="76">
        <v>17.21</v>
      </c>
      <c r="T48" s="77">
        <v>17.45</v>
      </c>
      <c r="U48" s="78">
        <v>10.17</v>
      </c>
      <c r="V48" s="79">
        <v>10.94</v>
      </c>
      <c r="W48" s="79">
        <v>11</v>
      </c>
      <c r="X48" s="80">
        <v>11.07</v>
      </c>
      <c r="Y48" s="75">
        <v>13.64</v>
      </c>
      <c r="Z48" s="76">
        <v>15.12</v>
      </c>
      <c r="AA48" s="76">
        <v>15.21</v>
      </c>
      <c r="AB48" s="77">
        <v>15.31</v>
      </c>
      <c r="AC48" s="10"/>
      <c r="AD48" s="10"/>
      <c r="AE48" s="10"/>
      <c r="AF48" s="10"/>
      <c r="AG48" s="10"/>
      <c r="AH48" s="10"/>
      <c r="AI48" s="10"/>
    </row>
    <row r="49" spans="1:35" ht="17.25" customHeight="1" x14ac:dyDescent="0.2">
      <c r="A49" s="81"/>
      <c r="B49" s="81"/>
      <c r="C49" s="82"/>
      <c r="D49" s="82"/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10"/>
      <c r="AD49" s="10"/>
      <c r="AE49" s="10"/>
      <c r="AF49" s="10"/>
      <c r="AG49" s="10"/>
      <c r="AH49" s="10"/>
      <c r="AI49" s="10"/>
    </row>
    <row r="50" spans="1:35" s="88" customFormat="1" x14ac:dyDescent="0.2">
      <c r="A50" s="85" t="s">
        <v>171</v>
      </c>
      <c r="B50" s="86"/>
      <c r="C50" s="86"/>
      <c r="D50" s="86"/>
      <c r="E50" s="86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6"/>
      <c r="V50" s="86"/>
      <c r="W50" s="86"/>
      <c r="X50" s="86"/>
      <c r="AC50" s="89"/>
      <c r="AD50" s="89"/>
      <c r="AE50" s="89"/>
      <c r="AF50" s="89"/>
      <c r="AG50" s="89"/>
      <c r="AH50" s="89"/>
      <c r="AI50" s="89"/>
    </row>
    <row r="51" spans="1:35" s="88" customFormat="1" ht="7.5" customHeight="1" x14ac:dyDescent="0.2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35" s="88" customFormat="1" ht="18" customHeight="1" x14ac:dyDescent="0.2">
      <c r="A52" s="85" t="s">
        <v>172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35" s="88" customFormat="1" x14ac:dyDescent="0.2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35" s="88" customFormat="1" x14ac:dyDescent="0.2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35" ht="17.25" customHeight="1" x14ac:dyDescent="0.2">
      <c r="D55" s="82"/>
      <c r="E55" s="82"/>
      <c r="F55" s="82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35" ht="17.25" customHeigh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</sheetData>
  <mergeCells count="4">
    <mergeCell ref="G4:M4"/>
    <mergeCell ref="N4:T4"/>
    <mergeCell ref="U4:X4"/>
    <mergeCell ref="Y4:AB4"/>
  </mergeCells>
  <conditionalFormatting sqref="A47">
    <cfRule type="expression" dxfId="1" priority="2" stopIfTrue="1">
      <formula>#REF!&lt;&gt;""</formula>
    </cfRule>
  </conditionalFormatting>
  <conditionalFormatting sqref="A38">
    <cfRule type="expression" dxfId="0" priority="1" stopIfTrue="1">
      <formula>#REF!&lt;&gt;""</formula>
    </cfRule>
  </conditionalFormatting>
  <pageMargins left="0" right="0" top="0.39370078740157483" bottom="0.39370078740157483" header="0.31496062992125984" footer="0.31496062992125984"/>
  <pageSetup paperSize="9" scale="7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ALVES Luciano dos Santos</dc:creator>
  <cp:lastModifiedBy>Matheus Helias Soares</cp:lastModifiedBy>
  <dcterms:created xsi:type="dcterms:W3CDTF">2018-03-21T19:22:47Z</dcterms:created>
  <dcterms:modified xsi:type="dcterms:W3CDTF">2018-04-19T19:16:34Z</dcterms:modified>
</cp:coreProperties>
</file>