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ria.r.2\Desktop\"/>
    </mc:Choice>
  </mc:AlternateContent>
  <bookViews>
    <workbookView xWindow="0" yWindow="0" windowWidth="20490" windowHeight="7755"/>
  </bookViews>
  <sheets>
    <sheet name="PF.PMC" sheetId="14" r:id="rId1"/>
    <sheet name="PMC HEALTH CARE 02.02.2016" sheetId="8" state="hidden" r:id="rId2"/>
    <sheet name="MVAs Prods Importados" sheetId="9" state="hidden" r:id="rId3"/>
  </sheets>
  <definedNames>
    <definedName name="_xlnm._FilterDatabase" localSheetId="2" hidden="1">'MVAs Prods Importados'!$A$6:$CP$33</definedName>
    <definedName name="_xlnm._FilterDatabase" localSheetId="1" hidden="1">'PMC HEALTH CARE 02.02.2016'!$A$6:$G$12</definedName>
    <definedName name="A" localSheetId="2">#REF!</definedName>
    <definedName name="A">#REF!</definedName>
    <definedName name="AccessDatabase" hidden="1">"C:\WIN95\Desktop\PSFirm_wrkbk.mdb"</definedName>
    <definedName name="_xlnm.Print_Area" localSheetId="2">'MVAs Prods Importados'!$B$2:$X$33</definedName>
    <definedName name="qClientes" localSheetId="2">#REF!</definedName>
    <definedName name="qClientes">#REF!</definedName>
    <definedName name="SAPBEXrevision" hidden="1">6</definedName>
    <definedName name="SAPBEXsysID" hidden="1">"GFP"</definedName>
    <definedName name="SAPBEXwbID" hidden="1">"3RGNJ4R8J8ZF9OERHKWXX5XMO"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8" l="1"/>
  <c r="H8" i="8"/>
</calcChain>
</file>

<file path=xl/comments1.xml><?xml version="1.0" encoding="utf-8"?>
<comments xmlns="http://schemas.openxmlformats.org/spreadsheetml/2006/main">
  <authors>
    <author>silva.v.32</author>
    <author>TP7792</author>
    <author>sanzini.t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silva.v.32:</t>
        </r>
        <r>
          <rPr>
            <sz val="9"/>
            <color indexed="81"/>
            <rFont val="Tahoma"/>
            <family val="2"/>
          </rPr>
          <t xml:space="preserve">
Control Code 0133059000</t>
        </r>
      </text>
    </comment>
    <comment ref="H6" authorId="0" shapeId="0">
      <text>
        <r>
          <rPr>
            <b/>
            <sz val="9"/>
            <color indexed="81"/>
            <rFont val="Tahoma"/>
            <family val="2"/>
          </rPr>
          <t>silva.v.32:</t>
        </r>
        <r>
          <rPr>
            <sz val="9"/>
            <color indexed="81"/>
            <rFont val="Tahoma"/>
            <family val="2"/>
          </rPr>
          <t xml:space="preserve">
Control Code 0233059000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silva.v.32:</t>
        </r>
        <r>
          <rPr>
            <sz val="9"/>
            <color indexed="81"/>
            <rFont val="Tahoma"/>
            <family val="2"/>
          </rPr>
          <t xml:space="preserve">
Control Code 0033059000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>silva.v.32:</t>
        </r>
        <r>
          <rPr>
            <sz val="9"/>
            <color indexed="81"/>
            <rFont val="Tahoma"/>
            <family val="2"/>
          </rPr>
          <t xml:space="preserve">
Control Code 0233059000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</rPr>
          <t>silva.v.32:</t>
        </r>
        <r>
          <rPr>
            <sz val="9"/>
            <color indexed="81"/>
            <rFont val="Tahoma"/>
            <family val="2"/>
          </rPr>
          <t xml:space="preserve">
Control Code
0033071000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</rPr>
          <t>silva.v.32:</t>
        </r>
        <r>
          <rPr>
            <sz val="9"/>
            <color indexed="81"/>
            <rFont val="Tahoma"/>
            <family val="2"/>
          </rPr>
          <t xml:space="preserve">
Control Code
0033079000</t>
        </r>
      </text>
    </comment>
    <comment ref="Q6" authorId="0" shapeId="0">
      <text>
        <r>
          <rPr>
            <b/>
            <sz val="9"/>
            <color indexed="81"/>
            <rFont val="Tahoma"/>
            <family val="2"/>
          </rPr>
          <t>silva.v.32:</t>
        </r>
        <r>
          <rPr>
            <sz val="9"/>
            <color indexed="81"/>
            <rFont val="Tahoma"/>
            <family val="2"/>
          </rPr>
          <t xml:space="preserve">
Control Code
0133071000</t>
        </r>
      </text>
    </comment>
    <comment ref="AN6" authorId="0" shapeId="0">
      <text>
        <r>
          <rPr>
            <b/>
            <sz val="9"/>
            <color indexed="81"/>
            <rFont val="Tahoma"/>
            <family val="2"/>
          </rPr>
          <t>silva.v.32:</t>
        </r>
        <r>
          <rPr>
            <sz val="9"/>
            <color indexed="81"/>
            <rFont val="Tahoma"/>
            <family val="2"/>
          </rPr>
          <t xml:space="preserve">
Control Code
0096190000</t>
        </r>
      </text>
    </comment>
    <comment ref="AO6" authorId="0" shapeId="0">
      <text>
        <r>
          <rPr>
            <b/>
            <sz val="9"/>
            <color indexed="81"/>
            <rFont val="Tahoma"/>
            <family val="2"/>
          </rPr>
          <t>silva.v.32:</t>
        </r>
        <r>
          <rPr>
            <sz val="9"/>
            <color indexed="81"/>
            <rFont val="Tahoma"/>
            <family val="2"/>
          </rPr>
          <t xml:space="preserve">
Control Code
0134011900</t>
        </r>
      </text>
    </comment>
    <comment ref="AP6" authorId="0" shapeId="0">
      <text>
        <r>
          <rPr>
            <b/>
            <sz val="9"/>
            <color indexed="81"/>
            <rFont val="Tahoma"/>
            <family val="2"/>
          </rPr>
          <t>silva.v.32:</t>
        </r>
        <r>
          <rPr>
            <sz val="9"/>
            <color indexed="81"/>
            <rFont val="Tahoma"/>
            <family val="2"/>
          </rPr>
          <t xml:space="preserve">
Control Code
0196190000</t>
        </r>
      </text>
    </comment>
    <comment ref="AQ6" authorId="0" shapeId="0">
      <text>
        <r>
          <rPr>
            <b/>
            <sz val="9"/>
            <color indexed="81"/>
            <rFont val="Tahoma"/>
            <family val="2"/>
          </rPr>
          <t>silva.v.32:</t>
        </r>
        <r>
          <rPr>
            <sz val="9"/>
            <color indexed="81"/>
            <rFont val="Tahoma"/>
            <family val="2"/>
          </rPr>
          <t xml:space="preserve">
Control Code
0296190000</t>
        </r>
      </text>
    </comment>
    <comment ref="AR6" authorId="0" shapeId="0">
      <text>
        <r>
          <rPr>
            <b/>
            <sz val="9"/>
            <color indexed="81"/>
            <rFont val="Tahoma"/>
            <family val="2"/>
          </rPr>
          <t>silva.v.32:</t>
        </r>
        <r>
          <rPr>
            <sz val="9"/>
            <color indexed="81"/>
            <rFont val="Tahoma"/>
            <family val="2"/>
          </rPr>
          <t xml:space="preserve">
Control Code
0134022000</t>
        </r>
      </text>
    </comment>
    <comment ref="AV6" authorId="1" shapeId="0">
      <text>
        <r>
          <rPr>
            <sz val="9"/>
            <color indexed="81"/>
            <rFont val="Tahoma"/>
            <family val="2"/>
          </rPr>
          <t xml:space="preserve">NCMs:
8506.10.30
8506.50.10
8506.60.10
</t>
        </r>
      </text>
    </comment>
    <comment ref="BB6" authorId="0" shapeId="0">
      <text>
        <r>
          <rPr>
            <b/>
            <sz val="9"/>
            <color indexed="81"/>
            <rFont val="Tahoma"/>
            <family val="2"/>
          </rPr>
          <t>silva.v.32:</t>
        </r>
        <r>
          <rPr>
            <sz val="9"/>
            <color indexed="81"/>
            <rFont val="Tahoma"/>
            <family val="2"/>
          </rPr>
          <t xml:space="preserve">
Control Code 0133059000</t>
        </r>
      </text>
    </comment>
    <comment ref="BC6" authorId="0" shapeId="0">
      <text>
        <r>
          <rPr>
            <b/>
            <sz val="9"/>
            <color indexed="81"/>
            <rFont val="Tahoma"/>
            <family val="2"/>
          </rPr>
          <t>silva.v.32:</t>
        </r>
        <r>
          <rPr>
            <sz val="9"/>
            <color indexed="81"/>
            <rFont val="Tahoma"/>
            <family val="2"/>
          </rPr>
          <t xml:space="preserve">
Control Code 0233059000</t>
        </r>
      </text>
    </comment>
    <comment ref="BF6" authorId="0" shapeId="0">
      <text>
        <r>
          <rPr>
            <b/>
            <sz val="9"/>
            <color indexed="81"/>
            <rFont val="Tahoma"/>
            <family val="2"/>
          </rPr>
          <t>silva.v.32:</t>
        </r>
        <r>
          <rPr>
            <sz val="9"/>
            <color indexed="81"/>
            <rFont val="Tahoma"/>
            <family val="2"/>
          </rPr>
          <t xml:space="preserve">
Control Code 0033059000</t>
        </r>
      </text>
    </comment>
    <comment ref="BG6" authorId="0" shapeId="0">
      <text>
        <r>
          <rPr>
            <b/>
            <sz val="9"/>
            <color indexed="81"/>
            <rFont val="Tahoma"/>
            <family val="2"/>
          </rPr>
          <t>silva.v.32:</t>
        </r>
        <r>
          <rPr>
            <sz val="9"/>
            <color indexed="81"/>
            <rFont val="Tahoma"/>
            <family val="2"/>
          </rPr>
          <t xml:space="preserve">
Control Code 0233059000</t>
        </r>
      </text>
    </comment>
    <comment ref="BH6" authorId="0" shapeId="0">
      <text>
        <r>
          <rPr>
            <b/>
            <sz val="9"/>
            <color indexed="81"/>
            <rFont val="Tahoma"/>
            <family val="2"/>
          </rPr>
          <t>silva.v.32:</t>
        </r>
        <r>
          <rPr>
            <sz val="9"/>
            <color indexed="81"/>
            <rFont val="Tahoma"/>
            <family val="2"/>
          </rPr>
          <t xml:space="preserve">
Control Code
0033071000</t>
        </r>
      </text>
    </comment>
    <comment ref="BK6" authorId="0" shapeId="0">
      <text>
        <r>
          <rPr>
            <b/>
            <sz val="9"/>
            <color indexed="81"/>
            <rFont val="Tahoma"/>
            <family val="2"/>
          </rPr>
          <t>silva.v.32:</t>
        </r>
        <r>
          <rPr>
            <sz val="9"/>
            <color indexed="81"/>
            <rFont val="Tahoma"/>
            <family val="2"/>
          </rPr>
          <t xml:space="preserve">
Control Code
0033079000</t>
        </r>
      </text>
    </comment>
    <comment ref="BL6" authorId="0" shapeId="0">
      <text>
        <r>
          <rPr>
            <b/>
            <sz val="9"/>
            <color indexed="81"/>
            <rFont val="Tahoma"/>
            <family val="2"/>
          </rPr>
          <t>silva.v.32:</t>
        </r>
        <r>
          <rPr>
            <sz val="9"/>
            <color indexed="81"/>
            <rFont val="Tahoma"/>
            <family val="2"/>
          </rPr>
          <t xml:space="preserve">
Control Code
0133071000</t>
        </r>
      </text>
    </comment>
    <comment ref="BX6" authorId="0" shapeId="0">
      <text>
        <r>
          <rPr>
            <b/>
            <sz val="9"/>
            <color indexed="81"/>
            <rFont val="Tahoma"/>
            <family val="2"/>
          </rPr>
          <t>silva.v.32:</t>
        </r>
        <r>
          <rPr>
            <sz val="9"/>
            <color indexed="81"/>
            <rFont val="Tahoma"/>
            <family val="2"/>
          </rPr>
          <t xml:space="preserve">
Control Code
0096190000</t>
        </r>
      </text>
    </comment>
    <comment ref="BY6" authorId="0" shapeId="0">
      <text>
        <r>
          <rPr>
            <b/>
            <sz val="9"/>
            <color indexed="81"/>
            <rFont val="Tahoma"/>
            <family val="2"/>
          </rPr>
          <t>silva.v.32:</t>
        </r>
        <r>
          <rPr>
            <sz val="9"/>
            <color indexed="81"/>
            <rFont val="Tahoma"/>
            <family val="2"/>
          </rPr>
          <t xml:space="preserve">
Control Code
0134011900</t>
        </r>
      </text>
    </comment>
    <comment ref="BZ6" authorId="0" shapeId="0">
      <text>
        <r>
          <rPr>
            <b/>
            <sz val="9"/>
            <color indexed="81"/>
            <rFont val="Tahoma"/>
            <family val="2"/>
          </rPr>
          <t>silva.v.32:</t>
        </r>
        <r>
          <rPr>
            <sz val="9"/>
            <color indexed="81"/>
            <rFont val="Tahoma"/>
            <family val="2"/>
          </rPr>
          <t xml:space="preserve">
Control Code
0196190000</t>
        </r>
      </text>
    </comment>
    <comment ref="CA6" authorId="0" shapeId="0">
      <text>
        <r>
          <rPr>
            <b/>
            <sz val="9"/>
            <color indexed="81"/>
            <rFont val="Tahoma"/>
            <family val="2"/>
          </rPr>
          <t>silva.v.32:</t>
        </r>
        <r>
          <rPr>
            <sz val="9"/>
            <color indexed="81"/>
            <rFont val="Tahoma"/>
            <family val="2"/>
          </rPr>
          <t xml:space="preserve">
Control Code
0296190000</t>
        </r>
      </text>
    </comment>
    <comment ref="CB6" authorId="0" shapeId="0">
      <text>
        <r>
          <rPr>
            <b/>
            <sz val="9"/>
            <color indexed="81"/>
            <rFont val="Tahoma"/>
            <family val="2"/>
          </rPr>
          <t>silva.v.32:</t>
        </r>
        <r>
          <rPr>
            <sz val="9"/>
            <color indexed="81"/>
            <rFont val="Tahoma"/>
            <family val="2"/>
          </rPr>
          <t xml:space="preserve">
Control Code
0134022000</t>
        </r>
      </text>
    </comment>
    <comment ref="F13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Pagamento ICMS ST em nome do cliente via GNRE-C</t>
        </r>
      </text>
    </comment>
    <comment ref="G13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Pagamento ICMS ST em nome do cliente via GNRE-C</t>
        </r>
      </text>
    </comment>
    <comment ref="H13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Pagamento ICMS ST em nome do cliente via GNRE-C</t>
        </r>
      </text>
    </comment>
    <comment ref="I13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Pagamento ICMS ST em nome do cliente via GNRE-C</t>
        </r>
      </text>
    </comment>
    <comment ref="J13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Pagamento ICMS ST em nome do cliente via GNRE-C</t>
        </r>
      </text>
    </comment>
    <comment ref="K13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Pagamento ICMS ST em nome do cliente via GNRE-C</t>
        </r>
      </text>
    </comment>
    <comment ref="L13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Pagamento ICMS ST em nome do cliente via GNRE-C</t>
        </r>
      </text>
    </comment>
    <comment ref="M13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Pagamento ICMS ST em nome do cliente via GNRE-C</t>
        </r>
      </text>
    </comment>
    <comment ref="N13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Pagamento ICMS ST em nome do cliente via GNRE-C</t>
        </r>
      </text>
    </comment>
    <comment ref="O13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Pagamento ICMS ST em nome do cliente via GNRE-C</t>
        </r>
      </text>
    </comment>
    <comment ref="P13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Pagamento ICMS ST em nome do cliente via GNRE-C</t>
        </r>
      </text>
    </comment>
    <comment ref="Q13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Pagamento ICMS ST em nome do cliente via GNRE-C</t>
        </r>
      </text>
    </comment>
    <comment ref="R13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Pagamento ICMS ST em nome do cliente via GNRE-C</t>
        </r>
      </text>
    </comment>
    <comment ref="S13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Pagamento ICMS ST em nome do cliente via GNRE-C</t>
        </r>
      </text>
    </comment>
    <comment ref="T13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Pagamento ICMS ST em nome do cliente via GNRE-C</t>
        </r>
      </text>
    </comment>
    <comment ref="U13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Pagamento ICMS ST em nome do cliente via GNRE-C</t>
        </r>
      </text>
    </comment>
    <comment ref="V13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Pagamento ICMS ST em nome do cliente via GNRE-C</t>
        </r>
      </text>
    </comment>
    <comment ref="W13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Pagamento ICMS ST em nome do cliente via GNRE-C</t>
        </r>
      </text>
    </comment>
    <comment ref="X13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Pagamento ICMS ST em nome do cliente via GNRE-C</t>
        </r>
      </text>
    </comment>
    <comment ref="AN22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Utilizado menor MVA original 41,34% conforme Protocolo 130/13 e Decreto 42.563/15</t>
        </r>
      </text>
    </comment>
    <comment ref="AP22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Utilizado menor MVA original 41,34% conforme Protocolo 130/13 e Decreto 42.563/15</t>
        </r>
      </text>
    </comment>
    <comment ref="AQ22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Utilizado menor MVA original 41,34% conforme Protocolo 130/13 e Decreto 42.563/15</t>
        </r>
      </text>
    </comment>
    <comment ref="BX22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Utilizado menor MVA original 41,34% conforme Protocolo 130/13 e Decreto 42.563/15</t>
        </r>
      </text>
    </comment>
    <comment ref="BZ22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Utilizado menor MVA original 41,34% conforme Protocolo 130/13 e Decreto 42.563/15</t>
        </r>
      </text>
    </comment>
    <comment ref="CA22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Utilizado menor MVA original 41,34% conforme Protocolo 130/13 e Decreto 42.563/15</t>
        </r>
      </text>
    </comment>
    <comment ref="C32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Pagamento ICMS ST em nome do cliente via GNRE-C</t>
        </r>
      </text>
    </comment>
    <comment ref="E32" authorId="2" shapeId="0">
      <text>
        <r>
          <rPr>
            <b/>
            <sz val="9"/>
            <color indexed="81"/>
            <rFont val="Tahoma"/>
            <family val="2"/>
          </rPr>
          <t>sanzini.t:</t>
        </r>
        <r>
          <rPr>
            <sz val="9"/>
            <color indexed="81"/>
            <rFont val="Tahoma"/>
            <family val="2"/>
          </rPr>
          <t xml:space="preserve">
Pagamento ICMS ST em nome do cliente via GNRE-C</t>
        </r>
      </text>
    </comment>
  </commentList>
</comments>
</file>

<file path=xl/sharedStrings.xml><?xml version="1.0" encoding="utf-8"?>
<sst xmlns="http://schemas.openxmlformats.org/spreadsheetml/2006/main" count="1470" uniqueCount="174">
  <si>
    <t>MVA</t>
  </si>
  <si>
    <t>PMC</t>
  </si>
  <si>
    <t>NCM</t>
  </si>
  <si>
    <t>3822.00.10</t>
  </si>
  <si>
    <r>
      <t>English</t>
    </r>
    <r>
      <rPr>
        <sz val="10"/>
        <color rgb="FFFF0000"/>
        <rFont val="Frutiger 45 Light"/>
      </rPr>
      <t>: “Strictly Confidential: P&amp;G Proprietary Information – to be used internally.”</t>
    </r>
  </si>
  <si>
    <r>
      <t>Português</t>
    </r>
    <r>
      <rPr>
        <sz val="10"/>
        <color rgb="FFFF0000"/>
        <rFont val="Frutiger 45 Light"/>
      </rPr>
      <t>: “Estritamente Confidencial: Propriedade de Informação da P&amp;G – somente uso interno.”</t>
    </r>
  </si>
  <si>
    <t>PMC HEALTH CARE - EMBARQUES VIA ITATIAIA/RJ - A PARTIR DE 1 DE ABRIL 2016</t>
  </si>
  <si>
    <t>SHIP FROM</t>
  </si>
  <si>
    <t>SHIP TO</t>
  </si>
  <si>
    <t>DYNAMIC KEY</t>
  </si>
  <si>
    <t>MERCADORIAS</t>
  </si>
  <si>
    <t>CLASSIFICAÇÃO NA NBM/SH-NCM</t>
  </si>
  <si>
    <t xml:space="preserve">PMCs ENVIADO POR FINANÇAS EM ABRIL/2016 </t>
  </si>
  <si>
    <t>RJ</t>
  </si>
  <si>
    <t>VICK INALADOR 0.5Gx12UNx18IT</t>
  </si>
  <si>
    <t>SP</t>
  </si>
  <si>
    <t>Metamucil</t>
  </si>
  <si>
    <r>
      <t>English</t>
    </r>
    <r>
      <rPr>
        <sz val="10"/>
        <color indexed="10"/>
        <rFont val="Frutiger 45 Light"/>
      </rPr>
      <t>: “Strictly Confidential: P&amp;G Proprietary Information – to be used internally.”</t>
    </r>
  </si>
  <si>
    <r>
      <t>Português</t>
    </r>
    <r>
      <rPr>
        <sz val="10"/>
        <color indexed="10"/>
        <rFont val="Frutiger 45 Light"/>
      </rPr>
      <t>: “Estritamente Confidencial: Propriedade de Informação da P&amp;G – somente uso interno.”</t>
    </r>
  </si>
  <si>
    <t xml:space="preserve">                Origin
Destination</t>
  </si>
  <si>
    <t>PE</t>
  </si>
  <si>
    <t>B&amp;R</t>
  </si>
  <si>
    <t>Hair Care</t>
  </si>
  <si>
    <t>Hair Color</t>
  </si>
  <si>
    <t>Personal Care</t>
  </si>
  <si>
    <t>Oral Care</t>
  </si>
  <si>
    <t>Air Care</t>
  </si>
  <si>
    <t>Food Care</t>
  </si>
  <si>
    <t>Health Care</t>
  </si>
  <si>
    <t>Baby Care</t>
  </si>
  <si>
    <t>Fem Care</t>
  </si>
  <si>
    <t>Laundry</t>
  </si>
  <si>
    <t>Battery</t>
  </si>
  <si>
    <t>Ap. Barba</t>
  </si>
  <si>
    <t>Ap. Barba Elétrico</t>
  </si>
  <si>
    <t>Lâmina</t>
  </si>
  <si>
    <t>Shampoo</t>
  </si>
  <si>
    <t>Condicionador</t>
  </si>
  <si>
    <t>Other</t>
  </si>
  <si>
    <t>Alisante</t>
  </si>
  <si>
    <t>Fixador</t>
  </si>
  <si>
    <t>Tintura</t>
  </si>
  <si>
    <t>Blondor</t>
  </si>
  <si>
    <t>Creme Pós Barba</t>
  </si>
  <si>
    <t>Deo Col</t>
  </si>
  <si>
    <t>Desodorante</t>
  </si>
  <si>
    <t>Gel Depil</t>
  </si>
  <si>
    <t>Creme Pré Barba</t>
  </si>
  <si>
    <t>Desod Gel</t>
  </si>
  <si>
    <t>Hipoglós</t>
  </si>
  <si>
    <t>Creme Dental</t>
  </si>
  <si>
    <t>Fio Dental</t>
  </si>
  <si>
    <t>Enxaguatório</t>
  </si>
  <si>
    <t>Escova Dental</t>
  </si>
  <si>
    <t>White Strips</t>
  </si>
  <si>
    <t>Escova Elétrica</t>
  </si>
  <si>
    <t>Refil</t>
  </si>
  <si>
    <t>Febreze</t>
  </si>
  <si>
    <t>Pastilha Vick</t>
  </si>
  <si>
    <t>Xarope Vick</t>
  </si>
  <si>
    <t>Xarope Vick Mel</t>
  </si>
  <si>
    <t>Xarope Vick 44E</t>
  </si>
  <si>
    <t>Vick Vaporub</t>
  </si>
  <si>
    <t>Vick Inalador</t>
  </si>
  <si>
    <t>Vick Pyrena</t>
  </si>
  <si>
    <t>Pomada Hipoglós</t>
  </si>
  <si>
    <t>Teste de fertilidade</t>
  </si>
  <si>
    <t>Teste de Gravidez</t>
  </si>
  <si>
    <t>Fralda</t>
  </si>
  <si>
    <t>Wipes</t>
  </si>
  <si>
    <t>Aborvente</t>
  </si>
  <si>
    <t>Tampax</t>
  </si>
  <si>
    <t>Líquido / Pods</t>
  </si>
  <si>
    <t>Pó</t>
  </si>
  <si>
    <t>Amac.Roup</t>
  </si>
  <si>
    <t>Pilha/Bateria</t>
  </si>
  <si>
    <t>Pilha Recarregável</t>
  </si>
  <si>
    <t>8212.10.20</t>
  </si>
  <si>
    <t>8510.10.00</t>
  </si>
  <si>
    <t>8212.20.10</t>
  </si>
  <si>
    <t>3305.10.00</t>
  </si>
  <si>
    <t>3305.90.00</t>
  </si>
  <si>
    <t>3305.20.00</t>
  </si>
  <si>
    <t>3305.30.00</t>
  </si>
  <si>
    <t>3307.10.00</t>
  </si>
  <si>
    <t>3307.20.10</t>
  </si>
  <si>
    <t>3307.90.00</t>
  </si>
  <si>
    <t>3307.20.90</t>
  </si>
  <si>
    <t>3304.99.90</t>
  </si>
  <si>
    <t>3306.10.00</t>
  </si>
  <si>
    <t>3306.20.00</t>
  </si>
  <si>
    <t>3306.90.00</t>
  </si>
  <si>
    <t>9603.21.00</t>
  </si>
  <si>
    <t>8509.80.90</t>
  </si>
  <si>
    <t>8509.90.00</t>
  </si>
  <si>
    <t>3307.49.00</t>
  </si>
  <si>
    <t>1704.90.20</t>
  </si>
  <si>
    <t>3004.90.99</t>
  </si>
  <si>
    <t>3004.90.29</t>
  </si>
  <si>
    <t>3004.90.39</t>
  </si>
  <si>
    <t>3004.90.45</t>
  </si>
  <si>
    <t>9619.00.00</t>
  </si>
  <si>
    <t>3401.19.00</t>
  </si>
  <si>
    <t>3402.20.00</t>
  </si>
  <si>
    <t>3809.91.90</t>
  </si>
  <si>
    <t>8506.10.10</t>
  </si>
  <si>
    <t>8507.50.00</t>
  </si>
  <si>
    <t>AC</t>
  </si>
  <si>
    <t>NO</t>
  </si>
  <si>
    <t>AL</t>
  </si>
  <si>
    <t>AM</t>
  </si>
  <si>
    <t>AP</t>
  </si>
  <si>
    <t>BA</t>
  </si>
  <si>
    <t>CE</t>
  </si>
  <si>
    <t xml:space="preserve"> </t>
  </si>
  <si>
    <t>DF</t>
  </si>
  <si>
    <t>ES</t>
  </si>
  <si>
    <t>GO</t>
  </si>
  <si>
    <t>MA</t>
  </si>
  <si>
    <t>MG</t>
  </si>
  <si>
    <t>MS</t>
  </si>
  <si>
    <t>MT</t>
  </si>
  <si>
    <t>Consultar CNAE</t>
  </si>
  <si>
    <t>PA</t>
  </si>
  <si>
    <t>PB</t>
  </si>
  <si>
    <t>PI</t>
  </si>
  <si>
    <t>PR</t>
  </si>
  <si>
    <t>Vide Ficha PMC</t>
  </si>
  <si>
    <t>RN</t>
  </si>
  <si>
    <t>RO</t>
  </si>
  <si>
    <t>RR</t>
  </si>
  <si>
    <t>RS</t>
  </si>
  <si>
    <t>SC</t>
  </si>
  <si>
    <t>SE</t>
  </si>
  <si>
    <t>TO</t>
  </si>
  <si>
    <t>Clearblue Ovulation</t>
  </si>
  <si>
    <t>EAN</t>
  </si>
  <si>
    <t>DESCRIÇÃO</t>
  </si>
  <si>
    <t>OBSERVAÇÃO</t>
  </si>
  <si>
    <t>PF</t>
  </si>
  <si>
    <t>PMC sugerido</t>
  </si>
  <si>
    <t>Metamucil Frasco</t>
  </si>
  <si>
    <t>METAMUCIL FCO LARANJA 174GRx12IT</t>
  </si>
  <si>
    <t>Metamucil Sachet</t>
  </si>
  <si>
    <t>META LARANJA SACHET 10 X 96 IT</t>
  </si>
  <si>
    <t>Vick Pastilha Cereja</t>
  </si>
  <si>
    <t>VICK PAST CEREJA 5PASx24x20IT</t>
  </si>
  <si>
    <t>Vick Pastilha Limão</t>
  </si>
  <si>
    <t>VICK PAST LIM 5PASx24x20IT</t>
  </si>
  <si>
    <t>Vick Pastilha Menta</t>
  </si>
  <si>
    <t>VICK PAST MEN 5PASx24x20IT</t>
  </si>
  <si>
    <t>Vick Pastilha Laranja</t>
  </si>
  <si>
    <t>VICK PAST LARANJA 5PASx24x20IT</t>
  </si>
  <si>
    <t>PMC MONITORADO</t>
  </si>
  <si>
    <t>Vick Pyrena Box (Mel e Limão)</t>
  </si>
  <si>
    <t>VICK PYRENA 5x6x4IT</t>
  </si>
  <si>
    <t>Vick Pyrena (Camomila)</t>
  </si>
  <si>
    <t>VICK PYRENA  CAMOMILA 5gx50x12IT</t>
  </si>
  <si>
    <t>Vick Pyrena (Maça e Canela)</t>
  </si>
  <si>
    <t>VICK PYRENA MAÇA 5gx50x12IT</t>
  </si>
  <si>
    <t>Vick Pyrena (Mel e Limão)</t>
  </si>
  <si>
    <t>VICK PYRENA MEL E LIMAO 5GX50GX12IT</t>
  </si>
  <si>
    <t>Vick Vaporub 12g</t>
  </si>
  <si>
    <t>VICK VAPORUB 12GRx24IT</t>
  </si>
  <si>
    <t>Vick Vaporub 30g</t>
  </si>
  <si>
    <t>VICK VAPORUB 30GRx36IT</t>
  </si>
  <si>
    <t>Vick Vaporub 50g</t>
  </si>
  <si>
    <t>VICK VAPORUB 50GRx96IT</t>
  </si>
  <si>
    <t>Clearblue Digital CB9</t>
  </si>
  <si>
    <t>Clearblue Plus CB11</t>
  </si>
  <si>
    <t>CLEAR BLUE DIGITAL OVULATION 10CTX6IT</t>
  </si>
  <si>
    <t>Clearblue Pregnancy Plus 1CTX6IT</t>
  </si>
  <si>
    <t>Clearblue Pregnancy Digital CB9  1CTX6IT</t>
  </si>
  <si>
    <t>PRICE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</si>
</sst>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FF0000"/>
      <name val="Frutiger 45 Light"/>
    </font>
    <font>
      <b/>
      <sz val="10"/>
      <color indexed="10"/>
      <name val="Frutiger 45 Light"/>
    </font>
    <font>
      <b/>
      <sz val="11"/>
      <color rgb="FFFF0000"/>
      <name val="Calibri"/>
      <family val="2"/>
      <scheme val="minor"/>
    </font>
    <font>
      <b/>
      <sz val="9"/>
      <name val="Verdana"/>
      <family val="2"/>
    </font>
    <font>
      <sz val="10"/>
      <name val="Calibri"/>
      <family val="2"/>
      <scheme val="minor"/>
    </font>
    <font>
      <sz val="9"/>
      <color rgb="FFFF0000"/>
      <name val="Arial"/>
      <family val="2"/>
    </font>
    <font>
      <sz val="8"/>
      <name val="Trebuchet MS"/>
      <family val="2"/>
    </font>
    <font>
      <sz val="10"/>
      <color indexed="10"/>
      <name val="Frutiger 45 Light"/>
    </font>
    <font>
      <b/>
      <u/>
      <sz val="8"/>
      <color indexed="48"/>
      <name val="Trebuchet MS"/>
      <family val="2"/>
    </font>
    <font>
      <b/>
      <sz val="8"/>
      <name val="Trebuchet MS"/>
      <family val="2"/>
    </font>
    <font>
      <sz val="8"/>
      <color indexed="10"/>
      <name val="Trebuchet MS"/>
      <family val="2"/>
    </font>
    <font>
      <b/>
      <sz val="8"/>
      <color indexed="48"/>
      <name val="Trebuchet MS"/>
      <family val="2"/>
    </font>
    <font>
      <sz val="8"/>
      <color rgb="FFFF0000"/>
      <name val="Trebuchet MS"/>
      <family val="2"/>
    </font>
    <font>
      <sz val="8"/>
      <color theme="1"/>
      <name val="Trebuchet MS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23"/>
      </bottom>
      <diagonal style="thin">
        <color indexed="23"/>
      </diagonal>
    </border>
    <border>
      <left style="medium">
        <color indexed="64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medium">
        <color indexed="64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medium">
        <color indexed="64"/>
      </top>
      <bottom/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 style="thin">
        <color indexed="23"/>
      </top>
      <bottom style="thin">
        <color indexed="23"/>
      </bottom>
      <diagonal style="thin">
        <color indexed="23"/>
      </diagonal>
    </border>
    <border>
      <left style="medium">
        <color indexed="64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thin">
        <color indexed="23"/>
      </top>
      <bottom style="medium">
        <color indexed="64"/>
      </bottom>
      <diagonal style="thin">
        <color indexed="23"/>
      </diagonal>
    </border>
    <border>
      <left style="medium">
        <color indexed="64"/>
      </left>
      <right style="thin">
        <color indexed="23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6">
    <xf numFmtId="0" fontId="0" fillId="0" borderId="0" xfId="0"/>
    <xf numFmtId="49" fontId="2" fillId="3" borderId="0" xfId="3" applyNumberFormat="1" applyFill="1" applyAlignment="1">
      <alignment horizontal="center"/>
    </xf>
    <xf numFmtId="0" fontId="2" fillId="3" borderId="0" xfId="3" applyFill="1" applyAlignment="1">
      <alignment horizontal="center"/>
    </xf>
    <xf numFmtId="0" fontId="2" fillId="3" borderId="0" xfId="4" applyFill="1"/>
    <xf numFmtId="0" fontId="5" fillId="0" borderId="0" xfId="4" applyFont="1" applyBorder="1"/>
    <xf numFmtId="0" fontId="2" fillId="3" borderId="0" xfId="3" applyFill="1"/>
    <xf numFmtId="41" fontId="2" fillId="3" borderId="0" xfId="3" applyNumberFormat="1" applyFill="1" applyAlignment="1">
      <alignment horizontal="center"/>
    </xf>
    <xf numFmtId="0" fontId="2" fillId="3" borderId="0" xfId="3" applyFill="1" applyAlignment="1">
      <alignment horizontal="left"/>
    </xf>
    <xf numFmtId="0" fontId="6" fillId="3" borderId="0" xfId="5" applyFont="1" applyFill="1" applyAlignment="1">
      <alignment horizontal="center" wrapText="1"/>
    </xf>
    <xf numFmtId="0" fontId="7" fillId="4" borderId="5" xfId="3" applyFont="1" applyFill="1" applyBorder="1" applyAlignment="1">
      <alignment horizontal="center" vertical="center" wrapText="1"/>
    </xf>
    <xf numFmtId="0" fontId="7" fillId="4" borderId="6" xfId="3" applyFont="1" applyFill="1" applyBorder="1" applyAlignment="1">
      <alignment horizontal="center" vertical="center" wrapText="1"/>
    </xf>
    <xf numFmtId="41" fontId="7" fillId="4" borderId="6" xfId="3" applyNumberFormat="1" applyFont="1" applyFill="1" applyBorder="1" applyAlignment="1">
      <alignment horizontal="center" vertical="center" wrapText="1"/>
    </xf>
    <xf numFmtId="49" fontId="7" fillId="4" borderId="6" xfId="3" applyNumberFormat="1" applyFont="1" applyFill="1" applyBorder="1" applyAlignment="1">
      <alignment horizontal="center" vertical="center" wrapText="1"/>
    </xf>
    <xf numFmtId="44" fontId="7" fillId="4" borderId="7" xfId="6" applyNumberFormat="1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wrapText="1"/>
    </xf>
    <xf numFmtId="0" fontId="8" fillId="0" borderId="1" xfId="3" applyFont="1" applyFill="1" applyBorder="1" applyAlignment="1">
      <alignment horizontal="center" wrapText="1"/>
    </xf>
    <xf numFmtId="44" fontId="9" fillId="5" borderId="8" xfId="6" applyNumberFormat="1" applyFont="1" applyFill="1" applyBorder="1" applyAlignment="1">
      <alignment horizontal="center"/>
    </xf>
    <xf numFmtId="44" fontId="2" fillId="3" borderId="0" xfId="4" applyNumberFormat="1" applyFill="1"/>
    <xf numFmtId="0" fontId="10" fillId="0" borderId="0" xfId="4" applyFont="1" applyFill="1"/>
    <xf numFmtId="0" fontId="5" fillId="0" borderId="0" xfId="4" applyFont="1"/>
    <xf numFmtId="0" fontId="10" fillId="3" borderId="0" xfId="4" applyFont="1" applyFill="1" applyBorder="1"/>
    <xf numFmtId="0" fontId="10" fillId="0" borderId="0" xfId="4" applyFont="1" applyFill="1" applyAlignment="1">
      <alignment horizontal="center"/>
    </xf>
    <xf numFmtId="0" fontId="10" fillId="0" borderId="0" xfId="4" applyFont="1"/>
    <xf numFmtId="0" fontId="12" fillId="0" borderId="0" xfId="4" applyFont="1" applyFill="1" applyBorder="1" applyAlignment="1">
      <alignment horizontal="left"/>
    </xf>
    <xf numFmtId="10" fontId="10" fillId="0" borderId="0" xfId="4" applyNumberFormat="1" applyFont="1" applyFill="1" applyBorder="1"/>
    <xf numFmtId="10" fontId="10" fillId="0" borderId="0" xfId="4" applyNumberFormat="1" applyFont="1" applyFill="1" applyBorder="1" applyAlignment="1">
      <alignment horizontal="center"/>
    </xf>
    <xf numFmtId="0" fontId="10" fillId="0" borderId="0" xfId="4" applyFont="1" applyFill="1" applyBorder="1" applyAlignment="1">
      <alignment horizontal="center"/>
    </xf>
    <xf numFmtId="0" fontId="10" fillId="0" borderId="0" xfId="4" applyFont="1" applyFill="1" applyBorder="1"/>
    <xf numFmtId="0" fontId="10" fillId="3" borderId="0" xfId="4" applyFont="1" applyFill="1" applyBorder="1" applyAlignment="1">
      <alignment horizontal="center"/>
    </xf>
    <xf numFmtId="0" fontId="13" fillId="6" borderId="10" xfId="4" applyFont="1" applyFill="1" applyBorder="1" applyAlignment="1">
      <alignment horizontal="center"/>
    </xf>
    <xf numFmtId="0" fontId="13" fillId="6" borderId="11" xfId="4" applyFont="1" applyFill="1" applyBorder="1" applyAlignment="1">
      <alignment horizontal="center"/>
    </xf>
    <xf numFmtId="0" fontId="13" fillId="6" borderId="12" xfId="4" applyFont="1" applyFill="1" applyBorder="1" applyAlignment="1">
      <alignment horizontal="center"/>
    </xf>
    <xf numFmtId="0" fontId="13" fillId="6" borderId="13" xfId="4" applyFont="1" applyFill="1" applyBorder="1" applyAlignment="1">
      <alignment horizontal="center"/>
    </xf>
    <xf numFmtId="0" fontId="13" fillId="6" borderId="14" xfId="4" applyFont="1" applyFill="1" applyBorder="1" applyAlignment="1">
      <alignment horizontal="center"/>
    </xf>
    <xf numFmtId="0" fontId="13" fillId="7" borderId="14" xfId="4" applyFont="1" applyFill="1" applyBorder="1" applyAlignment="1">
      <alignment horizontal="center"/>
    </xf>
    <xf numFmtId="0" fontId="13" fillId="8" borderId="11" xfId="4" applyFont="1" applyFill="1" applyBorder="1" applyAlignment="1">
      <alignment horizontal="center"/>
    </xf>
    <xf numFmtId="0" fontId="13" fillId="8" borderId="15" xfId="4" applyFont="1" applyFill="1" applyBorder="1" applyAlignment="1">
      <alignment horizontal="center"/>
    </xf>
    <xf numFmtId="0" fontId="13" fillId="8" borderId="10" xfId="4" applyFont="1" applyFill="1" applyBorder="1" applyAlignment="1">
      <alignment horizontal="center"/>
    </xf>
    <xf numFmtId="0" fontId="13" fillId="8" borderId="12" xfId="4" applyFont="1" applyFill="1" applyBorder="1" applyAlignment="1">
      <alignment horizontal="center"/>
    </xf>
    <xf numFmtId="0" fontId="13" fillId="9" borderId="10" xfId="4" applyFont="1" applyFill="1" applyBorder="1" applyAlignment="1">
      <alignment horizontal="center"/>
    </xf>
    <xf numFmtId="0" fontId="13" fillId="9" borderId="12" xfId="4" applyFont="1" applyFill="1" applyBorder="1" applyAlignment="1">
      <alignment horizontal="center"/>
    </xf>
    <xf numFmtId="0" fontId="13" fillId="9" borderId="11" xfId="4" applyFont="1" applyFill="1" applyBorder="1" applyAlignment="1">
      <alignment horizontal="center"/>
    </xf>
    <xf numFmtId="0" fontId="13" fillId="9" borderId="16" xfId="4" applyFont="1" applyFill="1" applyBorder="1" applyAlignment="1">
      <alignment horizontal="center"/>
    </xf>
    <xf numFmtId="0" fontId="13" fillId="9" borderId="14" xfId="4" applyFont="1" applyFill="1" applyBorder="1" applyAlignment="1">
      <alignment horizontal="center"/>
    </xf>
    <xf numFmtId="0" fontId="13" fillId="9" borderId="17" xfId="4" applyFont="1" applyFill="1" applyBorder="1" applyAlignment="1">
      <alignment horizontal="center"/>
    </xf>
    <xf numFmtId="0" fontId="13" fillId="6" borderId="24" xfId="4" applyFont="1" applyFill="1" applyBorder="1" applyAlignment="1">
      <alignment horizontal="center"/>
    </xf>
    <xf numFmtId="0" fontId="13" fillId="7" borderId="20" xfId="4" applyFont="1" applyFill="1" applyBorder="1" applyAlignment="1">
      <alignment horizontal="center"/>
    </xf>
    <xf numFmtId="0" fontId="13" fillId="9" borderId="24" xfId="4" applyFont="1" applyFill="1" applyBorder="1" applyAlignment="1">
      <alignment horizontal="center"/>
    </xf>
    <xf numFmtId="0" fontId="13" fillId="6" borderId="26" xfId="4" applyFont="1" applyFill="1" applyBorder="1" applyAlignment="1">
      <alignment horizontal="center"/>
    </xf>
    <xf numFmtId="0" fontId="13" fillId="6" borderId="27" xfId="4" applyFont="1" applyFill="1" applyBorder="1" applyAlignment="1">
      <alignment horizontal="center"/>
    </xf>
    <xf numFmtId="0" fontId="13" fillId="6" borderId="28" xfId="4" applyFont="1" applyFill="1" applyBorder="1" applyAlignment="1">
      <alignment horizontal="center"/>
    </xf>
    <xf numFmtId="0" fontId="13" fillId="6" borderId="29" xfId="4" applyFont="1" applyFill="1" applyBorder="1" applyAlignment="1">
      <alignment horizontal="center"/>
    </xf>
    <xf numFmtId="0" fontId="13" fillId="6" borderId="30" xfId="4" applyFont="1" applyFill="1" applyBorder="1" applyAlignment="1">
      <alignment horizontal="center"/>
    </xf>
    <xf numFmtId="0" fontId="13" fillId="6" borderId="21" xfId="4" applyFont="1" applyFill="1" applyBorder="1" applyAlignment="1">
      <alignment horizontal="center"/>
    </xf>
    <xf numFmtId="0" fontId="13" fillId="6" borderId="31" xfId="4" applyFont="1" applyFill="1" applyBorder="1" applyAlignment="1">
      <alignment horizontal="center"/>
    </xf>
    <xf numFmtId="0" fontId="13" fillId="7" borderId="27" xfId="4" applyFont="1" applyFill="1" applyBorder="1" applyAlignment="1">
      <alignment horizontal="center"/>
    </xf>
    <xf numFmtId="0" fontId="13" fillId="8" borderId="26" xfId="4" applyFont="1" applyFill="1" applyBorder="1" applyAlignment="1">
      <alignment horizontal="center"/>
    </xf>
    <xf numFmtId="0" fontId="13" fillId="8" borderId="28" xfId="4" applyFont="1" applyFill="1" applyBorder="1" applyAlignment="1">
      <alignment horizontal="center"/>
    </xf>
    <xf numFmtId="0" fontId="13" fillId="8" borderId="29" xfId="4" applyFont="1" applyFill="1" applyBorder="1" applyAlignment="1">
      <alignment horizontal="center"/>
    </xf>
    <xf numFmtId="0" fontId="13" fillId="9" borderId="26" xfId="4" applyFont="1" applyFill="1" applyBorder="1" applyAlignment="1">
      <alignment horizontal="center"/>
    </xf>
    <xf numFmtId="0" fontId="13" fillId="9" borderId="28" xfId="4" applyFont="1" applyFill="1" applyBorder="1" applyAlignment="1">
      <alignment horizontal="center"/>
    </xf>
    <xf numFmtId="0" fontId="13" fillId="9" borderId="27" xfId="4" applyFont="1" applyFill="1" applyBorder="1" applyAlignment="1">
      <alignment horizontal="center"/>
    </xf>
    <xf numFmtId="0" fontId="13" fillId="9" borderId="29" xfId="4" applyFont="1" applyFill="1" applyBorder="1" applyAlignment="1">
      <alignment horizontal="center"/>
    </xf>
    <xf numFmtId="0" fontId="13" fillId="9" borderId="30" xfId="4" applyFont="1" applyFill="1" applyBorder="1" applyAlignment="1">
      <alignment horizontal="center"/>
    </xf>
    <xf numFmtId="0" fontId="13" fillId="9" borderId="21" xfId="4" applyFont="1" applyFill="1" applyBorder="1" applyAlignment="1">
      <alignment horizontal="center"/>
    </xf>
    <xf numFmtId="0" fontId="13" fillId="9" borderId="31" xfId="4" applyFont="1" applyFill="1" applyBorder="1" applyAlignment="1">
      <alignment horizontal="center"/>
    </xf>
    <xf numFmtId="0" fontId="13" fillId="10" borderId="22" xfId="4" applyFont="1" applyFill="1" applyBorder="1" applyAlignment="1">
      <alignment horizontal="center" vertical="top"/>
    </xf>
    <xf numFmtId="0" fontId="13" fillId="10" borderId="10" xfId="4" applyFont="1" applyFill="1" applyBorder="1" applyAlignment="1">
      <alignment horizontal="center"/>
    </xf>
    <xf numFmtId="0" fontId="13" fillId="10" borderId="32" xfId="4" applyFont="1" applyFill="1" applyBorder="1" applyAlignment="1">
      <alignment horizontal="center"/>
    </xf>
    <xf numFmtId="0" fontId="13" fillId="10" borderId="12" xfId="4" applyFont="1" applyFill="1" applyBorder="1" applyAlignment="1">
      <alignment horizontal="center"/>
    </xf>
    <xf numFmtId="0" fontId="13" fillId="10" borderId="11" xfId="4" applyFont="1" applyFill="1" applyBorder="1" applyAlignment="1">
      <alignment horizontal="center"/>
    </xf>
    <xf numFmtId="0" fontId="13" fillId="10" borderId="15" xfId="4" applyFont="1" applyFill="1" applyBorder="1" applyAlignment="1">
      <alignment horizontal="center"/>
    </xf>
    <xf numFmtId="0" fontId="13" fillId="10" borderId="14" xfId="4" applyFont="1" applyFill="1" applyBorder="1" applyAlignment="1">
      <alignment horizontal="center"/>
    </xf>
    <xf numFmtId="0" fontId="13" fillId="7" borderId="32" xfId="4" applyFont="1" applyFill="1" applyBorder="1" applyAlignment="1">
      <alignment horizontal="center"/>
    </xf>
    <xf numFmtId="10" fontId="14" fillId="7" borderId="0" xfId="7" applyNumberFormat="1" applyFont="1" applyFill="1" applyBorder="1" applyAlignment="1">
      <alignment horizontal="center"/>
    </xf>
    <xf numFmtId="0" fontId="15" fillId="0" borderId="33" xfId="4" applyFont="1" applyFill="1" applyBorder="1" applyAlignment="1">
      <alignment horizontal="center"/>
    </xf>
    <xf numFmtId="10" fontId="10" fillId="0" borderId="5" xfId="8" applyNumberFormat="1" applyFont="1" applyFill="1" applyBorder="1"/>
    <xf numFmtId="10" fontId="14" fillId="0" borderId="6" xfId="7" applyNumberFormat="1" applyFont="1" applyFill="1" applyBorder="1" applyAlignment="1">
      <alignment horizontal="center"/>
    </xf>
    <xf numFmtId="10" fontId="10" fillId="0" borderId="7" xfId="8" applyNumberFormat="1" applyFont="1" applyFill="1" applyBorder="1"/>
    <xf numFmtId="10" fontId="14" fillId="0" borderId="5" xfId="8" applyNumberFormat="1" applyFont="1" applyFill="1" applyBorder="1" applyAlignment="1">
      <alignment horizontal="center"/>
    </xf>
    <xf numFmtId="10" fontId="14" fillId="0" borderId="6" xfId="8" applyNumberFormat="1" applyFont="1" applyFill="1" applyBorder="1" applyAlignment="1">
      <alignment horizontal="center"/>
    </xf>
    <xf numFmtId="10" fontId="14" fillId="0" borderId="7" xfId="8" applyNumberFormat="1" applyFont="1" applyFill="1" applyBorder="1" applyAlignment="1">
      <alignment horizontal="center"/>
    </xf>
    <xf numFmtId="10" fontId="14" fillId="11" borderId="7" xfId="8" applyNumberFormat="1" applyFont="1" applyFill="1" applyBorder="1" applyAlignment="1">
      <alignment horizontal="center"/>
    </xf>
    <xf numFmtId="10" fontId="14" fillId="0" borderId="34" xfId="8" applyNumberFormat="1" applyFont="1" applyFill="1" applyBorder="1" applyAlignment="1">
      <alignment horizontal="center"/>
    </xf>
    <xf numFmtId="10" fontId="14" fillId="0" borderId="5" xfId="7" applyNumberFormat="1" applyFont="1" applyFill="1" applyBorder="1" applyAlignment="1">
      <alignment horizontal="center"/>
    </xf>
    <xf numFmtId="10" fontId="14" fillId="0" borderId="7" xfId="7" applyNumberFormat="1" applyFont="1" applyFill="1" applyBorder="1" applyAlignment="1">
      <alignment horizontal="center"/>
    </xf>
    <xf numFmtId="10" fontId="14" fillId="0" borderId="34" xfId="7" applyNumberFormat="1" applyFont="1" applyFill="1" applyBorder="1" applyAlignment="1">
      <alignment horizontal="center"/>
    </xf>
    <xf numFmtId="10" fontId="14" fillId="7" borderId="35" xfId="8" applyNumberFormat="1" applyFont="1" applyFill="1" applyBorder="1" applyAlignment="1">
      <alignment horizontal="center"/>
    </xf>
    <xf numFmtId="10" fontId="14" fillId="12" borderId="5" xfId="7" applyNumberFormat="1" applyFont="1" applyFill="1" applyBorder="1" applyAlignment="1">
      <alignment horizontal="center"/>
    </xf>
    <xf numFmtId="10" fontId="14" fillId="12" borderId="7" xfId="7" applyNumberFormat="1" applyFont="1" applyFill="1" applyBorder="1" applyAlignment="1">
      <alignment horizontal="center"/>
    </xf>
    <xf numFmtId="10" fontId="10" fillId="12" borderId="5" xfId="7" applyNumberFormat="1" applyFont="1" applyFill="1" applyBorder="1"/>
    <xf numFmtId="10" fontId="14" fillId="12" borderId="6" xfId="7" applyNumberFormat="1" applyFont="1" applyFill="1" applyBorder="1" applyAlignment="1">
      <alignment horizontal="center"/>
    </xf>
    <xf numFmtId="10" fontId="10" fillId="12" borderId="7" xfId="7" applyNumberFormat="1" applyFont="1" applyFill="1" applyBorder="1"/>
    <xf numFmtId="10" fontId="14" fillId="12" borderId="34" xfId="7" applyNumberFormat="1" applyFont="1" applyFill="1" applyBorder="1" applyAlignment="1">
      <alignment horizontal="center"/>
    </xf>
    <xf numFmtId="0" fontId="15" fillId="0" borderId="36" xfId="4" applyFont="1" applyFill="1" applyBorder="1" applyAlignment="1">
      <alignment horizontal="center"/>
    </xf>
    <xf numFmtId="10" fontId="10" fillId="0" borderId="37" xfId="8" applyNumberFormat="1" applyFont="1" applyFill="1" applyBorder="1"/>
    <xf numFmtId="10" fontId="14" fillId="11" borderId="1" xfId="7" applyNumberFormat="1" applyFont="1" applyFill="1" applyBorder="1" applyAlignment="1">
      <alignment horizontal="center"/>
    </xf>
    <xf numFmtId="10" fontId="10" fillId="0" borderId="38" xfId="8" applyNumberFormat="1" applyFont="1" applyFill="1" applyBorder="1"/>
    <xf numFmtId="10" fontId="14" fillId="11" borderId="37" xfId="8" applyNumberFormat="1" applyFont="1" applyFill="1" applyBorder="1" applyAlignment="1">
      <alignment horizontal="center"/>
    </xf>
    <xf numFmtId="10" fontId="14" fillId="11" borderId="1" xfId="8" applyNumberFormat="1" applyFont="1" applyFill="1" applyBorder="1" applyAlignment="1">
      <alignment horizontal="center"/>
    </xf>
    <xf numFmtId="10" fontId="14" fillId="11" borderId="38" xfId="8" applyNumberFormat="1" applyFont="1" applyFill="1" applyBorder="1" applyAlignment="1">
      <alignment horizontal="center"/>
    </xf>
    <xf numFmtId="10" fontId="14" fillId="0" borderId="37" xfId="8" applyNumberFormat="1" applyFont="1" applyFill="1" applyBorder="1" applyAlignment="1">
      <alignment horizontal="center"/>
    </xf>
    <xf numFmtId="10" fontId="14" fillId="0" borderId="1" xfId="8" applyNumberFormat="1" applyFont="1" applyFill="1" applyBorder="1" applyAlignment="1">
      <alignment horizontal="center"/>
    </xf>
    <xf numFmtId="10" fontId="14" fillId="0" borderId="38" xfId="8" applyNumberFormat="1" applyFont="1" applyFill="1" applyBorder="1" applyAlignment="1">
      <alignment horizontal="center"/>
    </xf>
    <xf numFmtId="10" fontId="14" fillId="0" borderId="39" xfId="8" applyNumberFormat="1" applyFont="1" applyFill="1" applyBorder="1" applyAlignment="1">
      <alignment horizontal="center"/>
    </xf>
    <xf numFmtId="10" fontId="14" fillId="0" borderId="37" xfId="7" applyNumberFormat="1" applyFont="1" applyFill="1" applyBorder="1" applyAlignment="1">
      <alignment horizontal="center"/>
    </xf>
    <xf numFmtId="10" fontId="14" fillId="0" borderId="1" xfId="7" applyNumberFormat="1" applyFont="1" applyFill="1" applyBorder="1" applyAlignment="1">
      <alignment horizontal="center"/>
    </xf>
    <xf numFmtId="10" fontId="14" fillId="0" borderId="38" xfId="7" applyNumberFormat="1" applyFont="1" applyFill="1" applyBorder="1" applyAlignment="1">
      <alignment horizontal="center"/>
    </xf>
    <xf numFmtId="10" fontId="14" fillId="0" borderId="39" xfId="7" applyNumberFormat="1" applyFont="1" applyFill="1" applyBorder="1" applyAlignment="1">
      <alignment horizontal="center"/>
    </xf>
    <xf numFmtId="10" fontId="10" fillId="7" borderId="4" xfId="8" applyNumberFormat="1" applyFont="1" applyFill="1" applyBorder="1"/>
    <xf numFmtId="10" fontId="10" fillId="0" borderId="37" xfId="8" applyNumberFormat="1" applyFont="1" applyFill="1" applyBorder="1" applyAlignment="1">
      <alignment horizontal="right"/>
    </xf>
    <xf numFmtId="10" fontId="10" fillId="0" borderId="38" xfId="8" applyNumberFormat="1" applyFont="1" applyFill="1" applyBorder="1" applyAlignment="1">
      <alignment horizontal="right"/>
    </xf>
    <xf numFmtId="10" fontId="10" fillId="0" borderId="1" xfId="8" applyNumberFormat="1" applyFont="1" applyFill="1" applyBorder="1"/>
    <xf numFmtId="10" fontId="10" fillId="3" borderId="37" xfId="8" applyNumberFormat="1" applyFont="1" applyFill="1" applyBorder="1"/>
    <xf numFmtId="10" fontId="16" fillId="3" borderId="1" xfId="7" applyNumberFormat="1" applyFont="1" applyFill="1" applyBorder="1" applyAlignment="1">
      <alignment horizontal="center"/>
    </xf>
    <xf numFmtId="10" fontId="10" fillId="3" borderId="38" xfId="7" applyNumberFormat="1" applyFont="1" applyFill="1" applyBorder="1"/>
    <xf numFmtId="10" fontId="14" fillId="3" borderId="37" xfId="7" applyNumberFormat="1" applyFont="1" applyFill="1" applyBorder="1" applyAlignment="1">
      <alignment horizontal="center"/>
    </xf>
    <xf numFmtId="10" fontId="14" fillId="3" borderId="38" xfId="7" applyNumberFormat="1" applyFont="1" applyFill="1" applyBorder="1" applyAlignment="1">
      <alignment horizontal="center"/>
    </xf>
    <xf numFmtId="10" fontId="10" fillId="3" borderId="1" xfId="8" applyNumberFormat="1" applyFont="1" applyFill="1" applyBorder="1"/>
    <xf numFmtId="10" fontId="14" fillId="3" borderId="39" xfId="7" applyNumberFormat="1" applyFont="1" applyFill="1" applyBorder="1" applyAlignment="1">
      <alignment horizontal="center"/>
    </xf>
    <xf numFmtId="10" fontId="10" fillId="3" borderId="37" xfId="7" applyNumberFormat="1" applyFont="1" applyFill="1" applyBorder="1"/>
    <xf numFmtId="10" fontId="10" fillId="3" borderId="38" xfId="8" applyNumberFormat="1" applyFont="1" applyFill="1" applyBorder="1"/>
    <xf numFmtId="10" fontId="16" fillId="3" borderId="37" xfId="7" applyNumberFormat="1" applyFont="1" applyFill="1" applyBorder="1" applyAlignment="1">
      <alignment horizontal="center"/>
    </xf>
    <xf numFmtId="10" fontId="14" fillId="7" borderId="4" xfId="8" applyNumberFormat="1" applyFont="1" applyFill="1" applyBorder="1" applyAlignment="1">
      <alignment horizontal="center"/>
    </xf>
    <xf numFmtId="10" fontId="10" fillId="0" borderId="1" xfId="8" applyNumberFormat="1" applyFont="1" applyFill="1" applyBorder="1" applyAlignment="1">
      <alignment horizontal="right"/>
    </xf>
    <xf numFmtId="10" fontId="14" fillId="12" borderId="37" xfId="7" applyNumberFormat="1" applyFont="1" applyFill="1" applyBorder="1" applyAlignment="1">
      <alignment horizontal="center"/>
    </xf>
    <xf numFmtId="10" fontId="14" fillId="12" borderId="38" xfId="7" applyNumberFormat="1" applyFont="1" applyFill="1" applyBorder="1" applyAlignment="1">
      <alignment horizontal="center"/>
    </xf>
    <xf numFmtId="10" fontId="10" fillId="12" borderId="37" xfId="7" applyNumberFormat="1" applyFont="1" applyFill="1" applyBorder="1"/>
    <xf numFmtId="10" fontId="14" fillId="12" borderId="1" xfId="7" applyNumberFormat="1" applyFont="1" applyFill="1" applyBorder="1" applyAlignment="1">
      <alignment horizontal="center"/>
    </xf>
    <xf numFmtId="10" fontId="10" fillId="12" borderId="38" xfId="7" applyNumberFormat="1" applyFont="1" applyFill="1" applyBorder="1"/>
    <xf numFmtId="10" fontId="14" fillId="12" borderId="39" xfId="7" applyNumberFormat="1" applyFont="1" applyFill="1" applyBorder="1" applyAlignment="1">
      <alignment horizontal="center"/>
    </xf>
    <xf numFmtId="0" fontId="10" fillId="3" borderId="0" xfId="4" applyFont="1" applyFill="1"/>
    <xf numFmtId="10" fontId="14" fillId="3" borderId="37" xfId="8" applyNumberFormat="1" applyFont="1" applyFill="1" applyBorder="1" applyAlignment="1">
      <alignment horizontal="center"/>
    </xf>
    <xf numFmtId="10" fontId="14" fillId="3" borderId="1" xfId="8" applyNumberFormat="1" applyFont="1" applyFill="1" applyBorder="1" applyAlignment="1">
      <alignment horizontal="center"/>
    </xf>
    <xf numFmtId="10" fontId="14" fillId="3" borderId="38" xfId="8" applyNumberFormat="1" applyFont="1" applyFill="1" applyBorder="1" applyAlignment="1">
      <alignment horizontal="center"/>
    </xf>
    <xf numFmtId="10" fontId="14" fillId="3" borderId="1" xfId="7" applyNumberFormat="1" applyFont="1" applyFill="1" applyBorder="1" applyAlignment="1">
      <alignment horizontal="center"/>
    </xf>
    <xf numFmtId="10" fontId="10" fillId="2" borderId="37" xfId="8" applyNumberFormat="1" applyFont="1" applyFill="1" applyBorder="1"/>
    <xf numFmtId="10" fontId="10" fillId="2" borderId="1" xfId="8" applyNumberFormat="1" applyFont="1" applyFill="1" applyBorder="1"/>
    <xf numFmtId="10" fontId="10" fillId="2" borderId="38" xfId="8" applyNumberFormat="1" applyFont="1" applyFill="1" applyBorder="1"/>
    <xf numFmtId="10" fontId="10" fillId="2" borderId="37" xfId="8" applyNumberFormat="1" applyFont="1" applyFill="1" applyBorder="1" applyAlignment="1">
      <alignment horizontal="right"/>
    </xf>
    <xf numFmtId="10" fontId="10" fillId="2" borderId="1" xfId="8" applyNumberFormat="1" applyFont="1" applyFill="1" applyBorder="1" applyAlignment="1">
      <alignment horizontal="right"/>
    </xf>
    <xf numFmtId="10" fontId="10" fillId="2" borderId="38" xfId="8" applyNumberFormat="1" applyFont="1" applyFill="1" applyBorder="1" applyAlignment="1">
      <alignment horizontal="right"/>
    </xf>
    <xf numFmtId="10" fontId="10" fillId="11" borderId="1" xfId="8" applyNumberFormat="1" applyFont="1" applyFill="1" applyBorder="1"/>
    <xf numFmtId="10" fontId="10" fillId="11" borderId="37" xfId="8" applyNumberFormat="1" applyFont="1" applyFill="1" applyBorder="1"/>
    <xf numFmtId="10" fontId="10" fillId="11" borderId="38" xfId="8" applyNumberFormat="1" applyFont="1" applyFill="1" applyBorder="1"/>
    <xf numFmtId="10" fontId="10" fillId="0" borderId="37" xfId="7" applyNumberFormat="1" applyFont="1" applyFill="1" applyBorder="1" applyAlignment="1">
      <alignment horizontal="right"/>
    </xf>
    <xf numFmtId="10" fontId="10" fillId="0" borderId="1" xfId="7" applyNumberFormat="1" applyFont="1" applyFill="1" applyBorder="1" applyAlignment="1">
      <alignment horizontal="right"/>
    </xf>
    <xf numFmtId="10" fontId="10" fillId="0" borderId="38" xfId="7" applyNumberFormat="1" applyFont="1" applyFill="1" applyBorder="1" applyAlignment="1">
      <alignment horizontal="right"/>
    </xf>
    <xf numFmtId="10" fontId="17" fillId="3" borderId="1" xfId="7" applyNumberFormat="1" applyFont="1" applyFill="1" applyBorder="1" applyAlignment="1">
      <alignment horizontal="right"/>
    </xf>
    <xf numFmtId="10" fontId="17" fillId="0" borderId="37" xfId="7" applyNumberFormat="1" applyFont="1" applyFill="1" applyBorder="1" applyAlignment="1">
      <alignment horizontal="right"/>
    </xf>
    <xf numFmtId="10" fontId="17" fillId="0" borderId="1" xfId="7" applyNumberFormat="1" applyFont="1" applyFill="1" applyBorder="1" applyAlignment="1">
      <alignment horizontal="right"/>
    </xf>
    <xf numFmtId="10" fontId="17" fillId="3" borderId="38" xfId="7" applyNumberFormat="1" applyFont="1" applyFill="1" applyBorder="1" applyAlignment="1">
      <alignment horizontal="right"/>
    </xf>
    <xf numFmtId="10" fontId="17" fillId="3" borderId="37" xfId="7" applyNumberFormat="1" applyFont="1" applyFill="1" applyBorder="1" applyAlignment="1">
      <alignment horizontal="right"/>
    </xf>
    <xf numFmtId="10" fontId="10" fillId="0" borderId="37" xfId="7" applyNumberFormat="1" applyFont="1" applyFill="1" applyBorder="1"/>
    <xf numFmtId="10" fontId="10" fillId="0" borderId="1" xfId="7" applyNumberFormat="1" applyFont="1" applyFill="1" applyBorder="1"/>
    <xf numFmtId="10" fontId="10" fillId="0" borderId="38" xfId="7" applyNumberFormat="1" applyFont="1" applyFill="1" applyBorder="1"/>
    <xf numFmtId="10" fontId="16" fillId="0" borderId="37" xfId="7" applyNumberFormat="1" applyFont="1" applyFill="1" applyBorder="1" applyAlignment="1">
      <alignment horizontal="center"/>
    </xf>
    <xf numFmtId="10" fontId="16" fillId="0" borderId="1" xfId="7" applyNumberFormat="1" applyFont="1" applyFill="1" applyBorder="1" applyAlignment="1">
      <alignment horizontal="center"/>
    </xf>
    <xf numFmtId="10" fontId="10" fillId="11" borderId="1" xfId="7" applyNumberFormat="1" applyFont="1" applyFill="1" applyBorder="1"/>
    <xf numFmtId="10" fontId="10" fillId="11" borderId="38" xfId="8" applyNumberFormat="1" applyFont="1" applyFill="1" applyBorder="1" applyAlignment="1">
      <alignment horizontal="right"/>
    </xf>
    <xf numFmtId="10" fontId="10" fillId="11" borderId="37" xfId="9" applyNumberFormat="1" applyFont="1" applyFill="1" applyBorder="1"/>
    <xf numFmtId="10" fontId="10" fillId="11" borderId="38" xfId="9" applyNumberFormat="1" applyFont="1" applyFill="1" applyBorder="1"/>
    <xf numFmtId="10" fontId="10" fillId="11" borderId="1" xfId="9" applyNumberFormat="1" applyFont="1" applyFill="1" applyBorder="1"/>
    <xf numFmtId="10" fontId="10" fillId="0" borderId="37" xfId="9" applyNumberFormat="1" applyFont="1" applyFill="1" applyBorder="1"/>
    <xf numFmtId="10" fontId="10" fillId="0" borderId="38" xfId="9" applyNumberFormat="1" applyFont="1" applyFill="1" applyBorder="1"/>
    <xf numFmtId="10" fontId="14" fillId="0" borderId="37" xfId="9" applyNumberFormat="1" applyFont="1" applyFill="1" applyBorder="1" applyAlignment="1">
      <alignment horizontal="center"/>
    </xf>
    <xf numFmtId="10" fontId="10" fillId="0" borderId="1" xfId="9" applyNumberFormat="1" applyFont="1" applyFill="1" applyBorder="1"/>
    <xf numFmtId="10" fontId="14" fillId="0" borderId="1" xfId="9" applyNumberFormat="1" applyFont="1" applyFill="1" applyBorder="1" applyAlignment="1">
      <alignment horizontal="center"/>
    </xf>
    <xf numFmtId="10" fontId="10" fillId="0" borderId="37" xfId="7" applyNumberFormat="1" applyFont="1" applyFill="1" applyBorder="1" applyAlignment="1">
      <alignment horizontal="center"/>
    </xf>
    <xf numFmtId="10" fontId="10" fillId="0" borderId="1" xfId="7" applyNumberFormat="1" applyFont="1" applyFill="1" applyBorder="1" applyAlignment="1">
      <alignment horizontal="center"/>
    </xf>
    <xf numFmtId="10" fontId="10" fillId="4" borderId="1" xfId="7" applyNumberFormat="1" applyFont="1" applyFill="1" applyBorder="1" applyAlignment="1">
      <alignment horizontal="center"/>
    </xf>
    <xf numFmtId="10" fontId="10" fillId="2" borderId="37" xfId="7" applyNumberFormat="1" applyFont="1" applyFill="1" applyBorder="1"/>
    <xf numFmtId="10" fontId="10" fillId="2" borderId="38" xfId="7" applyNumberFormat="1" applyFont="1" applyFill="1" applyBorder="1"/>
    <xf numFmtId="10" fontId="10" fillId="11" borderId="37" xfId="7" applyNumberFormat="1" applyFont="1" applyFill="1" applyBorder="1"/>
    <xf numFmtId="10" fontId="10" fillId="11" borderId="38" xfId="7" applyNumberFormat="1" applyFont="1" applyFill="1" applyBorder="1"/>
    <xf numFmtId="10" fontId="10" fillId="11" borderId="38" xfId="7" applyNumberFormat="1" applyFont="1" applyFill="1" applyBorder="1" applyAlignment="1">
      <alignment horizontal="right"/>
    </xf>
    <xf numFmtId="0" fontId="15" fillId="0" borderId="40" xfId="4" applyFont="1" applyFill="1" applyBorder="1" applyAlignment="1">
      <alignment horizontal="center"/>
    </xf>
    <xf numFmtId="10" fontId="10" fillId="0" borderId="41" xfId="8" applyNumberFormat="1" applyFont="1" applyFill="1" applyBorder="1"/>
    <xf numFmtId="10" fontId="14" fillId="11" borderId="42" xfId="8" applyNumberFormat="1" applyFont="1" applyFill="1" applyBorder="1" applyAlignment="1">
      <alignment horizontal="center"/>
    </xf>
    <xf numFmtId="10" fontId="10" fillId="0" borderId="43" xfId="8" applyNumberFormat="1" applyFont="1" applyFill="1" applyBorder="1"/>
    <xf numFmtId="10" fontId="14" fillId="11" borderId="41" xfId="8" applyNumberFormat="1" applyFont="1" applyFill="1" applyBorder="1" applyAlignment="1">
      <alignment horizontal="center"/>
    </xf>
    <xf numFmtId="10" fontId="14" fillId="11" borderId="43" xfId="8" applyNumberFormat="1" applyFont="1" applyFill="1" applyBorder="1" applyAlignment="1">
      <alignment horizontal="center"/>
    </xf>
    <xf numFmtId="10" fontId="14" fillId="0" borderId="44" xfId="8" applyNumberFormat="1" applyFont="1" applyFill="1" applyBorder="1" applyAlignment="1">
      <alignment horizontal="center"/>
    </xf>
    <xf numFmtId="10" fontId="14" fillId="0" borderId="41" xfId="7" applyNumberFormat="1" applyFont="1" applyFill="1" applyBorder="1" applyAlignment="1">
      <alignment horizontal="center"/>
    </xf>
    <xf numFmtId="10" fontId="14" fillId="0" borderId="42" xfId="7" applyNumberFormat="1" applyFont="1" applyFill="1" applyBorder="1" applyAlignment="1">
      <alignment horizontal="center"/>
    </xf>
    <xf numFmtId="10" fontId="14" fillId="0" borderId="43" xfId="7" applyNumberFormat="1" applyFont="1" applyFill="1" applyBorder="1" applyAlignment="1">
      <alignment horizontal="center"/>
    </xf>
    <xf numFmtId="10" fontId="14" fillId="0" borderId="44" xfId="7" applyNumberFormat="1" applyFont="1" applyFill="1" applyBorder="1" applyAlignment="1">
      <alignment horizontal="center"/>
    </xf>
    <xf numFmtId="10" fontId="14" fillId="7" borderId="45" xfId="8" applyNumberFormat="1" applyFont="1" applyFill="1" applyBorder="1" applyAlignment="1">
      <alignment horizontal="center"/>
    </xf>
    <xf numFmtId="10" fontId="14" fillId="0" borderId="41" xfId="8" applyNumberFormat="1" applyFont="1" applyFill="1" applyBorder="1" applyAlignment="1">
      <alignment horizontal="center"/>
    </xf>
    <xf numFmtId="10" fontId="14" fillId="0" borderId="42" xfId="8" applyNumberFormat="1" applyFont="1" applyFill="1" applyBorder="1" applyAlignment="1">
      <alignment horizontal="center"/>
    </xf>
    <xf numFmtId="10" fontId="14" fillId="0" borderId="43" xfId="8" applyNumberFormat="1" applyFont="1" applyFill="1" applyBorder="1" applyAlignment="1">
      <alignment horizontal="center"/>
    </xf>
    <xf numFmtId="10" fontId="14" fillId="12" borderId="41" xfId="7" applyNumberFormat="1" applyFont="1" applyFill="1" applyBorder="1" applyAlignment="1">
      <alignment horizontal="center"/>
    </xf>
    <xf numFmtId="10" fontId="14" fillId="12" borderId="43" xfId="7" applyNumberFormat="1" applyFont="1" applyFill="1" applyBorder="1" applyAlignment="1">
      <alignment horizontal="center"/>
    </xf>
    <xf numFmtId="10" fontId="10" fillId="12" borderId="41" xfId="7" applyNumberFormat="1" applyFont="1" applyFill="1" applyBorder="1"/>
    <xf numFmtId="10" fontId="14" fillId="12" borderId="42" xfId="7" applyNumberFormat="1" applyFont="1" applyFill="1" applyBorder="1" applyAlignment="1">
      <alignment horizontal="center"/>
    </xf>
    <xf numFmtId="10" fontId="10" fillId="12" borderId="43" xfId="7" applyNumberFormat="1" applyFont="1" applyFill="1" applyBorder="1"/>
    <xf numFmtId="10" fontId="14" fillId="12" borderId="44" xfId="7" applyNumberFormat="1" applyFont="1" applyFill="1" applyBorder="1" applyAlignment="1">
      <alignment horizontal="center"/>
    </xf>
    <xf numFmtId="165" fontId="10" fillId="11" borderId="0" xfId="7" applyNumberFormat="1" applyFont="1" applyFill="1" applyBorder="1"/>
    <xf numFmtId="0" fontId="10" fillId="0" borderId="0" xfId="4" applyFont="1" applyAlignment="1">
      <alignment horizontal="center"/>
    </xf>
    <xf numFmtId="0" fontId="10" fillId="0" borderId="2" xfId="4" applyFont="1" applyBorder="1"/>
    <xf numFmtId="0" fontId="10" fillId="0" borderId="0" xfId="4" applyFont="1" applyBorder="1"/>
    <xf numFmtId="0" fontId="10" fillId="0" borderId="3" xfId="4" applyFont="1" applyBorder="1"/>
    <xf numFmtId="0" fontId="20" fillId="13" borderId="49" xfId="0" applyFont="1" applyFill="1" applyBorder="1" applyAlignment="1">
      <alignment horizontal="center" vertical="center"/>
    </xf>
    <xf numFmtId="0" fontId="20" fillId="13" borderId="46" xfId="0" applyFont="1" applyFill="1" applyBorder="1" applyAlignment="1">
      <alignment horizontal="center" vertical="center"/>
    </xf>
    <xf numFmtId="0" fontId="20" fillId="14" borderId="49" xfId="0" applyFont="1" applyFill="1" applyBorder="1" applyAlignment="1">
      <alignment horizontal="center" vertical="center"/>
    </xf>
    <xf numFmtId="0" fontId="20" fillId="14" borderId="46" xfId="0" applyFont="1" applyFill="1" applyBorder="1" applyAlignment="1">
      <alignment horizontal="center" vertical="center"/>
    </xf>
    <xf numFmtId="1" fontId="21" fillId="0" borderId="1" xfId="0" applyNumberFormat="1" applyFont="1" applyBorder="1" applyAlignment="1">
      <alignment horizontal="left"/>
    </xf>
    <xf numFmtId="0" fontId="21" fillId="0" borderId="1" xfId="0" applyFont="1" applyBorder="1"/>
    <xf numFmtId="2" fontId="21" fillId="13" borderId="1" xfId="0" applyNumberFormat="1" applyFont="1" applyFill="1" applyBorder="1" applyAlignment="1">
      <alignment horizontal="center" vertical="center"/>
    </xf>
    <xf numFmtId="2" fontId="21" fillId="14" borderId="1" xfId="0" applyNumberFormat="1" applyFont="1" applyFill="1" applyBorder="1" applyAlignment="1">
      <alignment horizontal="center" vertical="center"/>
    </xf>
    <xf numFmtId="165" fontId="21" fillId="0" borderId="1" xfId="1" applyNumberFormat="1" applyFont="1" applyBorder="1" applyAlignment="1">
      <alignment horizontal="center"/>
    </xf>
    <xf numFmtId="2" fontId="0" fillId="0" borderId="0" xfId="0" applyNumberFormat="1"/>
    <xf numFmtId="0" fontId="20" fillId="0" borderId="14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9" fontId="20" fillId="13" borderId="47" xfId="1" applyFont="1" applyFill="1" applyBorder="1" applyAlignment="1">
      <alignment horizontal="center"/>
    </xf>
    <xf numFmtId="9" fontId="20" fillId="13" borderId="17" xfId="1" applyFont="1" applyFill="1" applyBorder="1" applyAlignment="1">
      <alignment horizontal="center"/>
    </xf>
    <xf numFmtId="9" fontId="20" fillId="14" borderId="47" xfId="1" applyFont="1" applyFill="1" applyBorder="1" applyAlignment="1">
      <alignment horizontal="center"/>
    </xf>
    <xf numFmtId="9" fontId="20" fillId="14" borderId="17" xfId="1" applyFont="1" applyFill="1" applyBorder="1" applyAlignment="1">
      <alignment horizontal="center"/>
    </xf>
    <xf numFmtId="0" fontId="20" fillId="0" borderId="50" xfId="0" applyFont="1" applyBorder="1" applyAlignment="1">
      <alignment horizontal="center" vertical="center"/>
    </xf>
    <xf numFmtId="165" fontId="20" fillId="14" borderId="47" xfId="1" applyNumberFormat="1" applyFont="1" applyFill="1" applyBorder="1" applyAlignment="1">
      <alignment horizontal="center"/>
    </xf>
    <xf numFmtId="165" fontId="20" fillId="14" borderId="17" xfId="1" applyNumberFormat="1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49" fontId="3" fillId="3" borderId="0" xfId="3" applyNumberFormat="1" applyFont="1" applyFill="1" applyAlignment="1">
      <alignment horizontal="left"/>
    </xf>
    <xf numFmtId="0" fontId="6" fillId="3" borderId="0" xfId="5" applyFont="1" applyFill="1" applyAlignment="1">
      <alignment horizontal="center" wrapText="1"/>
    </xf>
    <xf numFmtId="0" fontId="13" fillId="9" borderId="19" xfId="4" applyFont="1" applyFill="1" applyBorder="1" applyAlignment="1">
      <alignment horizontal="center"/>
    </xf>
    <xf numFmtId="0" fontId="13" fillId="9" borderId="20" xfId="4" applyFont="1" applyFill="1" applyBorder="1" applyAlignment="1">
      <alignment horizontal="center"/>
    </xf>
    <xf numFmtId="0" fontId="13" fillId="9" borderId="21" xfId="4" applyFont="1" applyFill="1" applyBorder="1" applyAlignment="1">
      <alignment horizontal="center"/>
    </xf>
    <xf numFmtId="0" fontId="13" fillId="0" borderId="9" xfId="4" applyFont="1" applyBorder="1" applyAlignment="1">
      <alignment vertical="top" wrapText="1"/>
    </xf>
    <xf numFmtId="0" fontId="13" fillId="0" borderId="18" xfId="4" applyFont="1" applyBorder="1" applyAlignment="1">
      <alignment vertical="top"/>
    </xf>
    <xf numFmtId="0" fontId="13" fillId="0" borderId="25" xfId="4" applyFont="1" applyBorder="1" applyAlignment="1">
      <alignment vertical="top"/>
    </xf>
    <xf numFmtId="0" fontId="13" fillId="6" borderId="19" xfId="4" applyFont="1" applyFill="1" applyBorder="1" applyAlignment="1">
      <alignment horizontal="center"/>
    </xf>
    <xf numFmtId="0" fontId="13" fillId="6" borderId="20" xfId="4" applyFont="1" applyFill="1" applyBorder="1" applyAlignment="1">
      <alignment horizontal="center"/>
    </xf>
    <xf numFmtId="0" fontId="13" fillId="6" borderId="21" xfId="4" applyFont="1" applyFill="1" applyBorder="1" applyAlignment="1">
      <alignment horizontal="center"/>
    </xf>
    <xf numFmtId="0" fontId="13" fillId="6" borderId="22" xfId="4" applyFont="1" applyFill="1" applyBorder="1" applyAlignment="1">
      <alignment horizontal="center"/>
    </xf>
    <xf numFmtId="0" fontId="13" fillId="6" borderId="23" xfId="4" applyFont="1" applyFill="1" applyBorder="1" applyAlignment="1">
      <alignment horizontal="center"/>
    </xf>
    <xf numFmtId="0" fontId="13" fillId="8" borderId="19" xfId="4" applyFont="1" applyFill="1" applyBorder="1" applyAlignment="1">
      <alignment horizontal="center"/>
    </xf>
    <xf numFmtId="0" fontId="13" fillId="8" borderId="21" xfId="4" applyFont="1" applyFill="1" applyBorder="1" applyAlignment="1">
      <alignment horizontal="center"/>
    </xf>
    <xf numFmtId="0" fontId="13" fillId="8" borderId="22" xfId="4" applyFont="1" applyFill="1" applyBorder="1" applyAlignment="1">
      <alignment horizontal="center"/>
    </xf>
    <xf numFmtId="0" fontId="13" fillId="8" borderId="20" xfId="4" applyFont="1" applyFill="1" applyBorder="1" applyAlignment="1">
      <alignment horizontal="center"/>
    </xf>
    <xf numFmtId="0" fontId="13" fillId="8" borderId="23" xfId="4" applyFont="1" applyFill="1" applyBorder="1" applyAlignment="1">
      <alignment horizontal="center"/>
    </xf>
    <xf numFmtId="0" fontId="13" fillId="9" borderId="22" xfId="4" applyFont="1" applyFill="1" applyBorder="1" applyAlignment="1">
      <alignment horizontal="center"/>
    </xf>
    <xf numFmtId="0" fontId="13" fillId="9" borderId="23" xfId="4" applyFont="1" applyFill="1" applyBorder="1" applyAlignment="1">
      <alignment horizontal="center"/>
    </xf>
  </cellXfs>
  <cellStyles count="10">
    <cellStyle name="Comma 2" xfId="2"/>
    <cellStyle name="Comma 2 2" xfId="6"/>
    <cellStyle name="Normal" xfId="0" builtinId="0"/>
    <cellStyle name="Normal 2 2 2" xfId="3"/>
    <cellStyle name="Normal 3 3 2" xfId="4"/>
    <cellStyle name="Normal 34" xfId="5"/>
    <cellStyle name="Percent" xfId="1" builtinId="5"/>
    <cellStyle name="Percent 10 2" xfId="9"/>
    <cellStyle name="Percent 2" xfId="7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0"/>
  <sheetViews>
    <sheetView showGridLines="0" tabSelected="1" zoomScale="85" zoomScaleNormal="85" workbookViewId="0">
      <selection activeCell="B2" sqref="B2:U20"/>
    </sheetView>
  </sheetViews>
  <sheetFormatPr defaultRowHeight="15" x14ac:dyDescent="0.25"/>
  <cols>
    <col min="2" max="2" width="14.42578125" bestFit="1" customWidth="1"/>
    <col min="3" max="3" width="23.7109375" customWidth="1"/>
    <col min="4" max="4" width="37" bestFit="1" customWidth="1"/>
    <col min="5" max="5" width="13.42578125" bestFit="1" customWidth="1"/>
    <col min="6" max="19" width="5.7109375" customWidth="1"/>
    <col min="21" max="21" width="7.42578125" customWidth="1"/>
  </cols>
  <sheetData>
    <row r="1" spans="2:21" ht="15.75" thickBot="1" x14ac:dyDescent="0.3"/>
    <row r="2" spans="2:21" x14ac:dyDescent="0.25">
      <c r="B2" s="212" t="s">
        <v>136</v>
      </c>
      <c r="C2" s="214" t="s">
        <v>137</v>
      </c>
      <c r="D2" s="215"/>
      <c r="E2" s="212" t="s">
        <v>173</v>
      </c>
      <c r="F2" s="218">
        <v>0.2</v>
      </c>
      <c r="G2" s="219"/>
      <c r="H2" s="220">
        <v>0.19</v>
      </c>
      <c r="I2" s="221"/>
      <c r="J2" s="218">
        <v>0.18</v>
      </c>
      <c r="K2" s="219"/>
      <c r="L2" s="223">
        <v>0.17499999999999999</v>
      </c>
      <c r="M2" s="224"/>
      <c r="N2" s="218">
        <v>0.17</v>
      </c>
      <c r="O2" s="219"/>
      <c r="P2" s="220">
        <v>0.12</v>
      </c>
      <c r="Q2" s="221"/>
      <c r="R2" s="218">
        <v>0</v>
      </c>
      <c r="S2" s="219"/>
      <c r="T2" s="214" t="s">
        <v>138</v>
      </c>
      <c r="U2" s="215"/>
    </row>
    <row r="3" spans="2:21" x14ac:dyDescent="0.25">
      <c r="B3" s="213"/>
      <c r="C3" s="216"/>
      <c r="D3" s="217"/>
      <c r="E3" s="222"/>
      <c r="F3" s="202" t="s">
        <v>139</v>
      </c>
      <c r="G3" s="203" t="s">
        <v>1</v>
      </c>
      <c r="H3" s="204" t="s">
        <v>139</v>
      </c>
      <c r="I3" s="205" t="s">
        <v>1</v>
      </c>
      <c r="J3" s="202" t="s">
        <v>139</v>
      </c>
      <c r="K3" s="203" t="s">
        <v>1</v>
      </c>
      <c r="L3" s="204" t="s">
        <v>139</v>
      </c>
      <c r="M3" s="205" t="s">
        <v>1</v>
      </c>
      <c r="N3" s="202" t="s">
        <v>139</v>
      </c>
      <c r="O3" s="203" t="s">
        <v>1</v>
      </c>
      <c r="P3" s="204" t="s">
        <v>139</v>
      </c>
      <c r="Q3" s="205" t="s">
        <v>1</v>
      </c>
      <c r="R3" s="202" t="s">
        <v>139</v>
      </c>
      <c r="S3" s="203" t="s">
        <v>1</v>
      </c>
      <c r="T3" s="216"/>
      <c r="U3" s="217"/>
    </row>
    <row r="4" spans="2:21" x14ac:dyDescent="0.25">
      <c r="B4" s="206">
        <v>20800750158</v>
      </c>
      <c r="C4" s="207" t="s">
        <v>141</v>
      </c>
      <c r="D4" s="207" t="s">
        <v>142</v>
      </c>
      <c r="E4" s="210">
        <v>0.03</v>
      </c>
      <c r="F4" s="208">
        <v>52.989999999999995</v>
      </c>
      <c r="G4" s="208">
        <v>70.53</v>
      </c>
      <c r="H4" s="209">
        <v>52.23</v>
      </c>
      <c r="I4" s="209">
        <v>69.550000000000011</v>
      </c>
      <c r="J4" s="208">
        <v>51.49</v>
      </c>
      <c r="K4" s="208">
        <v>68.600000000000009</v>
      </c>
      <c r="L4" s="209">
        <v>51.129999999999995</v>
      </c>
      <c r="M4" s="209">
        <v>68.14</v>
      </c>
      <c r="N4" s="208">
        <v>50.78</v>
      </c>
      <c r="O4" s="208">
        <v>67.690000000000012</v>
      </c>
      <c r="P4" s="209">
        <v>47.489999999999995</v>
      </c>
      <c r="Q4" s="209">
        <v>63.43</v>
      </c>
      <c r="R4" s="208">
        <v>41.089999999999996</v>
      </c>
      <c r="S4" s="208">
        <v>55.12</v>
      </c>
      <c r="T4" s="225" t="s">
        <v>140</v>
      </c>
      <c r="U4" s="225"/>
    </row>
    <row r="5" spans="2:21" x14ac:dyDescent="0.25">
      <c r="B5" s="206">
        <v>20800750165</v>
      </c>
      <c r="C5" s="207" t="s">
        <v>143</v>
      </c>
      <c r="D5" s="207" t="s">
        <v>144</v>
      </c>
      <c r="E5" s="210">
        <v>0.1</v>
      </c>
      <c r="F5" s="208">
        <v>28.27</v>
      </c>
      <c r="G5" s="208">
        <v>37.64</v>
      </c>
      <c r="H5" s="209">
        <v>27.880000000000003</v>
      </c>
      <c r="I5" s="209">
        <v>37.119999999999997</v>
      </c>
      <c r="J5" s="208">
        <v>27.48</v>
      </c>
      <c r="K5" s="208">
        <v>36.61</v>
      </c>
      <c r="L5" s="209">
        <v>27.3</v>
      </c>
      <c r="M5" s="209">
        <v>36.369999999999997</v>
      </c>
      <c r="N5" s="208">
        <v>27.1</v>
      </c>
      <c r="O5" s="208">
        <v>36.119999999999997</v>
      </c>
      <c r="P5" s="209">
        <v>25.35</v>
      </c>
      <c r="Q5" s="209">
        <v>33.86</v>
      </c>
      <c r="R5" s="208">
        <v>21.930000000000003</v>
      </c>
      <c r="S5" s="208">
        <v>29.42</v>
      </c>
      <c r="T5" s="225" t="s">
        <v>140</v>
      </c>
      <c r="U5" s="225"/>
    </row>
    <row r="6" spans="2:21" x14ac:dyDescent="0.25">
      <c r="B6" s="206">
        <v>7896093002488</v>
      </c>
      <c r="C6" s="207" t="s">
        <v>145</v>
      </c>
      <c r="D6" s="207" t="s">
        <v>146</v>
      </c>
      <c r="E6" s="210">
        <v>0.125</v>
      </c>
      <c r="F6" s="208">
        <v>2.1199999999999997</v>
      </c>
      <c r="G6" s="208">
        <v>2.82</v>
      </c>
      <c r="H6" s="209">
        <v>2.0999999999999996</v>
      </c>
      <c r="I6" s="209">
        <v>2.79</v>
      </c>
      <c r="J6" s="208">
        <v>2.06</v>
      </c>
      <c r="K6" s="208">
        <v>2.75</v>
      </c>
      <c r="L6" s="209">
        <v>2.0499999999999998</v>
      </c>
      <c r="M6" s="209">
        <v>2.7399999999999998</v>
      </c>
      <c r="N6" s="208">
        <v>2.0299999999999998</v>
      </c>
      <c r="O6" s="208">
        <v>2.7</v>
      </c>
      <c r="P6" s="209">
        <v>1.91</v>
      </c>
      <c r="Q6" s="209">
        <v>2.5499999999999998</v>
      </c>
      <c r="R6" s="208">
        <v>1.65</v>
      </c>
      <c r="S6" s="208">
        <v>2.21</v>
      </c>
      <c r="T6" s="225" t="s">
        <v>140</v>
      </c>
      <c r="U6" s="225"/>
    </row>
    <row r="7" spans="2:21" x14ac:dyDescent="0.25">
      <c r="B7" s="206">
        <v>7896093002464</v>
      </c>
      <c r="C7" s="207" t="s">
        <v>147</v>
      </c>
      <c r="D7" s="207" t="s">
        <v>148</v>
      </c>
      <c r="E7" s="210">
        <v>0.125</v>
      </c>
      <c r="F7" s="208">
        <v>2.1199999999999997</v>
      </c>
      <c r="G7" s="208">
        <v>2.82</v>
      </c>
      <c r="H7" s="209">
        <v>2.0999999999999996</v>
      </c>
      <c r="I7" s="209">
        <v>2.79</v>
      </c>
      <c r="J7" s="208">
        <v>2.06</v>
      </c>
      <c r="K7" s="208">
        <v>2.75</v>
      </c>
      <c r="L7" s="209">
        <v>2.0499999999999998</v>
      </c>
      <c r="M7" s="209">
        <v>2.7399999999999998</v>
      </c>
      <c r="N7" s="208">
        <v>2.0299999999999998</v>
      </c>
      <c r="O7" s="208">
        <v>2.7</v>
      </c>
      <c r="P7" s="209">
        <v>1.91</v>
      </c>
      <c r="Q7" s="209">
        <v>2.5499999999999998</v>
      </c>
      <c r="R7" s="208">
        <v>1.65</v>
      </c>
      <c r="S7" s="208">
        <v>2.21</v>
      </c>
      <c r="T7" s="225" t="s">
        <v>140</v>
      </c>
      <c r="U7" s="225"/>
    </row>
    <row r="8" spans="2:21" x14ac:dyDescent="0.25">
      <c r="B8" s="206">
        <v>7896093002471</v>
      </c>
      <c r="C8" s="207" t="s">
        <v>149</v>
      </c>
      <c r="D8" s="207" t="s">
        <v>150</v>
      </c>
      <c r="E8" s="210">
        <v>0.125</v>
      </c>
      <c r="F8" s="208">
        <v>2.1199999999999997</v>
      </c>
      <c r="G8" s="208">
        <v>2.82</v>
      </c>
      <c r="H8" s="209">
        <v>2.0999999999999996</v>
      </c>
      <c r="I8" s="209">
        <v>2.79</v>
      </c>
      <c r="J8" s="208">
        <v>2.06</v>
      </c>
      <c r="K8" s="208">
        <v>2.75</v>
      </c>
      <c r="L8" s="209">
        <v>2.0499999999999998</v>
      </c>
      <c r="M8" s="209">
        <v>2.7399999999999998</v>
      </c>
      <c r="N8" s="208">
        <v>2.0299999999999998</v>
      </c>
      <c r="O8" s="208">
        <v>2.7</v>
      </c>
      <c r="P8" s="209">
        <v>1.91</v>
      </c>
      <c r="Q8" s="209">
        <v>2.5499999999999998</v>
      </c>
      <c r="R8" s="208">
        <v>1.65</v>
      </c>
      <c r="S8" s="208">
        <v>2.21</v>
      </c>
      <c r="T8" s="225" t="s">
        <v>140</v>
      </c>
      <c r="U8" s="225"/>
    </row>
    <row r="9" spans="2:21" x14ac:dyDescent="0.25">
      <c r="B9" s="206">
        <v>7896093002457</v>
      </c>
      <c r="C9" s="207" t="s">
        <v>151</v>
      </c>
      <c r="D9" s="207" t="s">
        <v>152</v>
      </c>
      <c r="E9" s="210">
        <v>0.125</v>
      </c>
      <c r="F9" s="208">
        <v>2.1199999999999997</v>
      </c>
      <c r="G9" s="208">
        <v>2.82</v>
      </c>
      <c r="H9" s="209">
        <v>2.0999999999999996</v>
      </c>
      <c r="I9" s="209">
        <v>2.79</v>
      </c>
      <c r="J9" s="208">
        <v>2.06</v>
      </c>
      <c r="K9" s="208">
        <v>2.75</v>
      </c>
      <c r="L9" s="209">
        <v>2.0499999999999998</v>
      </c>
      <c r="M9" s="209">
        <v>2.7399999999999998</v>
      </c>
      <c r="N9" s="208">
        <v>2.0299999999999998</v>
      </c>
      <c r="O9" s="208">
        <v>2.7</v>
      </c>
      <c r="P9" s="209">
        <v>1.91</v>
      </c>
      <c r="Q9" s="209">
        <v>2.5499999999999998</v>
      </c>
      <c r="R9" s="208">
        <v>1.65</v>
      </c>
      <c r="S9" s="208">
        <v>2.21</v>
      </c>
      <c r="T9" s="225" t="s">
        <v>140</v>
      </c>
      <c r="U9" s="225"/>
    </row>
    <row r="10" spans="2:21" x14ac:dyDescent="0.25">
      <c r="B10" s="206">
        <v>7896093000217</v>
      </c>
      <c r="C10" s="207" t="s">
        <v>63</v>
      </c>
      <c r="D10" s="207" t="s">
        <v>14</v>
      </c>
      <c r="E10" s="210">
        <v>1.2999999999999999E-2</v>
      </c>
      <c r="F10" s="208">
        <v>8.56</v>
      </c>
      <c r="G10" s="208">
        <v>11.39</v>
      </c>
      <c r="H10" s="209">
        <v>8.44</v>
      </c>
      <c r="I10" s="209">
        <v>11.24</v>
      </c>
      <c r="J10" s="208">
        <v>8.32</v>
      </c>
      <c r="K10" s="208">
        <v>11.08</v>
      </c>
      <c r="L10" s="209">
        <v>8.26</v>
      </c>
      <c r="M10" s="209">
        <v>11.01</v>
      </c>
      <c r="N10" s="208">
        <v>8.1999999999999993</v>
      </c>
      <c r="O10" s="208">
        <v>10.93</v>
      </c>
      <c r="P10" s="209">
        <v>7.67</v>
      </c>
      <c r="Q10" s="209">
        <v>10.25</v>
      </c>
      <c r="R10" s="208">
        <v>6.64</v>
      </c>
      <c r="S10" s="208">
        <v>8.91</v>
      </c>
      <c r="T10" s="225" t="s">
        <v>153</v>
      </c>
      <c r="U10" s="225"/>
    </row>
    <row r="11" spans="2:21" x14ac:dyDescent="0.25">
      <c r="B11" s="206">
        <v>7501001310288</v>
      </c>
      <c r="C11" s="207" t="s">
        <v>154</v>
      </c>
      <c r="D11" s="207" t="s">
        <v>155</v>
      </c>
      <c r="E11" s="210">
        <v>0</v>
      </c>
      <c r="F11" s="208">
        <v>11.79</v>
      </c>
      <c r="G11" s="208">
        <v>15.69</v>
      </c>
      <c r="H11" s="209">
        <v>11.62</v>
      </c>
      <c r="I11" s="209">
        <v>15.47</v>
      </c>
      <c r="J11" s="208">
        <v>11.46</v>
      </c>
      <c r="K11" s="208">
        <v>15.27</v>
      </c>
      <c r="L11" s="209">
        <v>11.38</v>
      </c>
      <c r="M11" s="209">
        <v>15.17</v>
      </c>
      <c r="N11" s="208">
        <v>11.3</v>
      </c>
      <c r="O11" s="208">
        <v>15.06</v>
      </c>
      <c r="P11" s="209">
        <v>10.57</v>
      </c>
      <c r="Q11" s="209">
        <v>14.12</v>
      </c>
      <c r="R11" s="208">
        <v>9.15</v>
      </c>
      <c r="S11" s="208">
        <v>12.27</v>
      </c>
      <c r="T11" s="225" t="s">
        <v>140</v>
      </c>
      <c r="U11" s="225"/>
    </row>
    <row r="12" spans="2:21" x14ac:dyDescent="0.25">
      <c r="B12" s="206">
        <v>75023393</v>
      </c>
      <c r="C12" s="207" t="s">
        <v>156</v>
      </c>
      <c r="D12" s="207" t="s">
        <v>157</v>
      </c>
      <c r="E12" s="210">
        <v>0</v>
      </c>
      <c r="F12" s="208">
        <v>2.37</v>
      </c>
      <c r="G12" s="208">
        <v>3.15</v>
      </c>
      <c r="H12" s="209">
        <v>2.33</v>
      </c>
      <c r="I12" s="209">
        <v>3.1</v>
      </c>
      <c r="J12" s="208">
        <v>2.2999999999999998</v>
      </c>
      <c r="K12" s="208">
        <v>3.06</v>
      </c>
      <c r="L12" s="209">
        <v>2.2799999999999998</v>
      </c>
      <c r="M12" s="209">
        <v>3.04</v>
      </c>
      <c r="N12" s="208">
        <v>2.27</v>
      </c>
      <c r="O12" s="208">
        <v>3.03</v>
      </c>
      <c r="P12" s="209">
        <v>2.12</v>
      </c>
      <c r="Q12" s="209">
        <v>2.83</v>
      </c>
      <c r="R12" s="208">
        <v>1.84</v>
      </c>
      <c r="S12" s="208">
        <v>2.4700000000000002</v>
      </c>
      <c r="T12" s="225" t="s">
        <v>140</v>
      </c>
      <c r="U12" s="225"/>
    </row>
    <row r="13" spans="2:21" x14ac:dyDescent="0.25">
      <c r="B13" s="206">
        <v>75029173</v>
      </c>
      <c r="C13" s="207" t="s">
        <v>158</v>
      </c>
      <c r="D13" s="207" t="s">
        <v>159</v>
      </c>
      <c r="E13" s="210">
        <v>0</v>
      </c>
      <c r="F13" s="208">
        <v>2.37</v>
      </c>
      <c r="G13" s="208">
        <v>3.15</v>
      </c>
      <c r="H13" s="209">
        <v>2.33</v>
      </c>
      <c r="I13" s="209">
        <v>3.1</v>
      </c>
      <c r="J13" s="208">
        <v>2.2999999999999998</v>
      </c>
      <c r="K13" s="208">
        <v>3.06</v>
      </c>
      <c r="L13" s="209">
        <v>2.2799999999999998</v>
      </c>
      <c r="M13" s="209">
        <v>3.04</v>
      </c>
      <c r="N13" s="208">
        <v>2.27</v>
      </c>
      <c r="O13" s="208">
        <v>3.03</v>
      </c>
      <c r="P13" s="209">
        <v>2.12</v>
      </c>
      <c r="Q13" s="209">
        <v>2.83</v>
      </c>
      <c r="R13" s="208">
        <v>1.84</v>
      </c>
      <c r="S13" s="208">
        <v>2.4700000000000002</v>
      </c>
      <c r="T13" s="225" t="s">
        <v>140</v>
      </c>
      <c r="U13" s="225"/>
    </row>
    <row r="14" spans="2:21" x14ac:dyDescent="0.25">
      <c r="B14" s="206">
        <v>78911246</v>
      </c>
      <c r="C14" s="207" t="s">
        <v>160</v>
      </c>
      <c r="D14" s="207" t="s">
        <v>161</v>
      </c>
      <c r="E14" s="210">
        <v>0</v>
      </c>
      <c r="F14" s="208">
        <v>2.37</v>
      </c>
      <c r="G14" s="208">
        <v>3.15</v>
      </c>
      <c r="H14" s="209">
        <v>2.33</v>
      </c>
      <c r="I14" s="209">
        <v>3.1</v>
      </c>
      <c r="J14" s="208">
        <v>2.2999999999999998</v>
      </c>
      <c r="K14" s="208">
        <v>3.06</v>
      </c>
      <c r="L14" s="209">
        <v>2.2799999999999998</v>
      </c>
      <c r="M14" s="209">
        <v>3.04</v>
      </c>
      <c r="N14" s="208">
        <v>2.27</v>
      </c>
      <c r="O14" s="208">
        <v>3.03</v>
      </c>
      <c r="P14" s="209">
        <v>2.12</v>
      </c>
      <c r="Q14" s="209">
        <v>2.83</v>
      </c>
      <c r="R14" s="208">
        <v>1.84</v>
      </c>
      <c r="S14" s="208">
        <v>2.4700000000000002</v>
      </c>
      <c r="T14" s="225" t="s">
        <v>140</v>
      </c>
      <c r="U14" s="225"/>
    </row>
    <row r="15" spans="2:21" x14ac:dyDescent="0.25">
      <c r="B15" s="206">
        <v>7896093001030</v>
      </c>
      <c r="C15" s="207" t="s">
        <v>162</v>
      </c>
      <c r="D15" s="207" t="s">
        <v>163</v>
      </c>
      <c r="E15" s="210">
        <v>7.0000000000000007E-2</v>
      </c>
      <c r="F15" s="208">
        <v>7.75</v>
      </c>
      <c r="G15" s="208">
        <v>10.32</v>
      </c>
      <c r="H15" s="209">
        <v>7.64</v>
      </c>
      <c r="I15" s="209">
        <v>10.18</v>
      </c>
      <c r="J15" s="208">
        <v>7.54</v>
      </c>
      <c r="K15" s="208">
        <v>10.039999999999999</v>
      </c>
      <c r="L15" s="209">
        <v>7.4799999999999995</v>
      </c>
      <c r="M15" s="209">
        <v>9.98</v>
      </c>
      <c r="N15" s="208">
        <v>7.43</v>
      </c>
      <c r="O15" s="208">
        <v>9.9</v>
      </c>
      <c r="P15" s="209">
        <v>6.95</v>
      </c>
      <c r="Q15" s="209">
        <v>9.2799999999999994</v>
      </c>
      <c r="R15" s="208">
        <v>6.02</v>
      </c>
      <c r="S15" s="208">
        <v>8.07</v>
      </c>
      <c r="T15" s="225" t="s">
        <v>140</v>
      </c>
      <c r="U15" s="225"/>
    </row>
    <row r="16" spans="2:21" x14ac:dyDescent="0.25">
      <c r="B16" s="206">
        <v>7590002032817</v>
      </c>
      <c r="C16" s="207" t="s">
        <v>164</v>
      </c>
      <c r="D16" s="207" t="s">
        <v>165</v>
      </c>
      <c r="E16" s="210">
        <v>0.13</v>
      </c>
      <c r="F16" s="208">
        <v>14.709999999999999</v>
      </c>
      <c r="G16" s="208">
        <v>19.580000000000002</v>
      </c>
      <c r="H16" s="209">
        <v>14.49</v>
      </c>
      <c r="I16" s="209">
        <v>19.290000000000003</v>
      </c>
      <c r="J16" s="208">
        <v>14.29</v>
      </c>
      <c r="K16" s="208">
        <v>19.03</v>
      </c>
      <c r="L16" s="209">
        <v>14.19</v>
      </c>
      <c r="M16" s="209">
        <v>18.900000000000002</v>
      </c>
      <c r="N16" s="208">
        <v>14.08</v>
      </c>
      <c r="O16" s="208">
        <v>18.770000000000003</v>
      </c>
      <c r="P16" s="209">
        <v>13.18</v>
      </c>
      <c r="Q16" s="209">
        <v>17.610000000000003</v>
      </c>
      <c r="R16" s="208">
        <v>11.41</v>
      </c>
      <c r="S16" s="208">
        <v>15.31</v>
      </c>
      <c r="T16" s="225" t="s">
        <v>140</v>
      </c>
      <c r="U16" s="225"/>
    </row>
    <row r="17" spans="2:21" x14ac:dyDescent="0.25">
      <c r="B17" s="206">
        <v>7590002012468</v>
      </c>
      <c r="C17" s="207" t="s">
        <v>166</v>
      </c>
      <c r="D17" s="207" t="s">
        <v>167</v>
      </c>
      <c r="E17" s="210">
        <v>0.11</v>
      </c>
      <c r="F17" s="208">
        <v>23.19</v>
      </c>
      <c r="G17" s="208">
        <v>30.87</v>
      </c>
      <c r="H17" s="209">
        <v>22.860000000000003</v>
      </c>
      <c r="I17" s="209">
        <v>30.44</v>
      </c>
      <c r="J17" s="208">
        <v>22.54</v>
      </c>
      <c r="K17" s="208">
        <v>30.03</v>
      </c>
      <c r="L17" s="209">
        <v>22.380000000000003</v>
      </c>
      <c r="M17" s="209">
        <v>29.830000000000002</v>
      </c>
      <c r="N17" s="208">
        <v>22.23</v>
      </c>
      <c r="O17" s="208">
        <v>29.630000000000003</v>
      </c>
      <c r="P17" s="209">
        <v>20.78</v>
      </c>
      <c r="Q17" s="209">
        <v>27.770000000000003</v>
      </c>
      <c r="R17" s="208">
        <v>17.990000000000002</v>
      </c>
      <c r="S17" s="208">
        <v>24.130000000000003</v>
      </c>
      <c r="T17" s="225" t="s">
        <v>140</v>
      </c>
      <c r="U17" s="225"/>
    </row>
    <row r="18" spans="2:21" x14ac:dyDescent="0.25">
      <c r="B18" s="206">
        <v>7506339305104</v>
      </c>
      <c r="C18" s="207" t="s">
        <v>168</v>
      </c>
      <c r="D18" s="207" t="s">
        <v>172</v>
      </c>
      <c r="E18" s="210">
        <v>0</v>
      </c>
      <c r="F18" s="208">
        <v>28.87</v>
      </c>
      <c r="G18" s="208">
        <v>38.43</v>
      </c>
      <c r="H18" s="209">
        <v>28.46</v>
      </c>
      <c r="I18" s="209">
        <v>37.9</v>
      </c>
      <c r="J18" s="208">
        <v>28.060000000000002</v>
      </c>
      <c r="K18" s="208">
        <v>37.380000000000003</v>
      </c>
      <c r="L18" s="209">
        <v>27.86</v>
      </c>
      <c r="M18" s="209">
        <v>37.130000000000003</v>
      </c>
      <c r="N18" s="208">
        <v>27.67</v>
      </c>
      <c r="O18" s="208">
        <v>36.880000000000003</v>
      </c>
      <c r="P18" s="209">
        <v>25.88</v>
      </c>
      <c r="Q18" s="209">
        <v>34.57</v>
      </c>
      <c r="R18" s="208">
        <v>22.39</v>
      </c>
      <c r="S18" s="208">
        <v>30.04</v>
      </c>
      <c r="T18" s="225" t="s">
        <v>140</v>
      </c>
      <c r="U18" s="225"/>
    </row>
    <row r="19" spans="2:21" x14ac:dyDescent="0.25">
      <c r="B19" s="206">
        <v>7506339305111</v>
      </c>
      <c r="C19" s="207" t="s">
        <v>169</v>
      </c>
      <c r="D19" s="207" t="s">
        <v>171</v>
      </c>
      <c r="E19" s="210">
        <v>0</v>
      </c>
      <c r="F19" s="208">
        <v>10.62</v>
      </c>
      <c r="G19" s="208">
        <v>14.14</v>
      </c>
      <c r="H19" s="209">
        <v>10.47</v>
      </c>
      <c r="I19" s="209">
        <v>13.94</v>
      </c>
      <c r="J19" s="208">
        <v>10.32</v>
      </c>
      <c r="K19" s="208">
        <v>13.75</v>
      </c>
      <c r="L19" s="209">
        <v>10.25</v>
      </c>
      <c r="M19" s="209">
        <v>13.66</v>
      </c>
      <c r="N19" s="208">
        <v>10.18</v>
      </c>
      <c r="O19" s="208">
        <v>13.57</v>
      </c>
      <c r="P19" s="209">
        <v>9.52</v>
      </c>
      <c r="Q19" s="209">
        <v>12.72</v>
      </c>
      <c r="R19" s="208">
        <v>8.24</v>
      </c>
      <c r="S19" s="208">
        <v>11.05</v>
      </c>
      <c r="T19" s="225" t="s">
        <v>140</v>
      </c>
      <c r="U19" s="225"/>
    </row>
    <row r="20" spans="2:21" x14ac:dyDescent="0.25">
      <c r="B20" s="206">
        <v>7506339305159</v>
      </c>
      <c r="C20" s="207" t="s">
        <v>135</v>
      </c>
      <c r="D20" s="207" t="s">
        <v>170</v>
      </c>
      <c r="E20" s="210">
        <v>0</v>
      </c>
      <c r="F20" s="208">
        <v>64.290000000000006</v>
      </c>
      <c r="G20" s="208">
        <v>85.58</v>
      </c>
      <c r="H20" s="209">
        <v>63.38</v>
      </c>
      <c r="I20" s="209">
        <v>84.41</v>
      </c>
      <c r="J20" s="208">
        <v>62.48</v>
      </c>
      <c r="K20" s="208">
        <v>83.25</v>
      </c>
      <c r="L20" s="209">
        <v>62.05</v>
      </c>
      <c r="M20" s="209">
        <v>82.69</v>
      </c>
      <c r="N20" s="208">
        <v>61.62</v>
      </c>
      <c r="O20" s="208">
        <v>82.14</v>
      </c>
      <c r="P20" s="209">
        <v>57.62</v>
      </c>
      <c r="Q20" s="209">
        <v>76.97</v>
      </c>
      <c r="R20" s="208">
        <v>49.86</v>
      </c>
      <c r="S20" s="208">
        <v>66.89</v>
      </c>
      <c r="T20" s="225" t="s">
        <v>140</v>
      </c>
      <c r="U20" s="225"/>
    </row>
    <row r="23" spans="2:21" x14ac:dyDescent="0.25"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</row>
    <row r="24" spans="2:21" x14ac:dyDescent="0.25"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</row>
    <row r="25" spans="2:21" x14ac:dyDescent="0.25"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</row>
    <row r="26" spans="2:21" x14ac:dyDescent="0.25"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</row>
    <row r="27" spans="2:21" x14ac:dyDescent="0.25"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</row>
    <row r="28" spans="2:21" x14ac:dyDescent="0.25"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</row>
    <row r="29" spans="2:21" x14ac:dyDescent="0.25"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</row>
    <row r="30" spans="2:21" x14ac:dyDescent="0.25"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</row>
    <row r="31" spans="2:21" x14ac:dyDescent="0.25"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</row>
    <row r="32" spans="2:21" x14ac:dyDescent="0.25"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</row>
    <row r="33" spans="6:19" x14ac:dyDescent="0.25"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</row>
    <row r="34" spans="6:19" x14ac:dyDescent="0.25"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</row>
    <row r="35" spans="6:19" x14ac:dyDescent="0.25"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</row>
    <row r="36" spans="6:19" x14ac:dyDescent="0.25"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</row>
    <row r="37" spans="6:19" x14ac:dyDescent="0.25"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</row>
    <row r="38" spans="6:19" x14ac:dyDescent="0.25"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</row>
    <row r="39" spans="6:19" x14ac:dyDescent="0.25"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</row>
    <row r="40" spans="6:19" x14ac:dyDescent="0.25"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</row>
  </sheetData>
  <mergeCells count="28">
    <mergeCell ref="T18:U18"/>
    <mergeCell ref="T19:U19"/>
    <mergeCell ref="T20:U20"/>
    <mergeCell ref="T9:U9"/>
    <mergeCell ref="T10:U10"/>
    <mergeCell ref="T16:U16"/>
    <mergeCell ref="T17:U17"/>
    <mergeCell ref="T11:U11"/>
    <mergeCell ref="T12:U12"/>
    <mergeCell ref="T13:U13"/>
    <mergeCell ref="T14:U14"/>
    <mergeCell ref="T15:U15"/>
    <mergeCell ref="T4:U4"/>
    <mergeCell ref="T5:U5"/>
    <mergeCell ref="T6:U6"/>
    <mergeCell ref="T7:U7"/>
    <mergeCell ref="T8:U8"/>
    <mergeCell ref="L2:M2"/>
    <mergeCell ref="N2:O2"/>
    <mergeCell ref="P2:Q2"/>
    <mergeCell ref="R2:S2"/>
    <mergeCell ref="T2:U3"/>
    <mergeCell ref="B2:B3"/>
    <mergeCell ref="C2:D3"/>
    <mergeCell ref="F2:G2"/>
    <mergeCell ref="H2:I2"/>
    <mergeCell ref="J2:K2"/>
    <mergeCell ref="E2:E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H10" sqref="H10"/>
    </sheetView>
  </sheetViews>
  <sheetFormatPr defaultRowHeight="12.75" x14ac:dyDescent="0.2"/>
  <cols>
    <col min="1" max="1" width="3.5703125" style="1" customWidth="1"/>
    <col min="2" max="2" width="10.7109375" style="5" customWidth="1"/>
    <col min="3" max="3" width="8.85546875" style="5" customWidth="1"/>
    <col min="4" max="4" width="20.28515625" style="6" bestFit="1" customWidth="1"/>
    <col min="5" max="5" width="42.5703125" style="7" customWidth="1"/>
    <col min="6" max="6" width="22.7109375" style="2" bestFit="1" customWidth="1"/>
    <col min="7" max="7" width="31.85546875" style="3" customWidth="1"/>
    <col min="8" max="8" width="9.5703125" style="3" bestFit="1" customWidth="1"/>
    <col min="9" max="16384" width="9.140625" style="3"/>
  </cols>
  <sheetData>
    <row r="1" spans="1:8" x14ac:dyDescent="0.2">
      <c r="B1" s="226" t="s">
        <v>4</v>
      </c>
      <c r="C1" s="226"/>
      <c r="D1" s="226"/>
      <c r="E1" s="226"/>
    </row>
    <row r="2" spans="1:8" x14ac:dyDescent="0.2">
      <c r="B2" s="226" t="s">
        <v>5</v>
      </c>
      <c r="C2" s="226"/>
      <c r="D2" s="226"/>
      <c r="E2" s="226"/>
    </row>
    <row r="3" spans="1:8" x14ac:dyDescent="0.2">
      <c r="B3" s="4"/>
    </row>
    <row r="4" spans="1:8" ht="15" x14ac:dyDescent="0.25">
      <c r="A4" s="227" t="s">
        <v>6</v>
      </c>
      <c r="B4" s="227"/>
      <c r="C4" s="227"/>
      <c r="D4" s="227"/>
      <c r="E4" s="227"/>
      <c r="F4" s="227"/>
      <c r="G4" s="227"/>
    </row>
    <row r="5" spans="1:8" ht="15.75" thickBot="1" x14ac:dyDescent="0.3">
      <c r="A5" s="8"/>
      <c r="B5" s="8"/>
      <c r="C5" s="8"/>
      <c r="D5" s="8"/>
      <c r="E5" s="8"/>
      <c r="F5" s="8"/>
      <c r="G5" s="8"/>
    </row>
    <row r="6" spans="1:8" ht="22.5" x14ac:dyDescent="0.2">
      <c r="B6" s="9" t="s">
        <v>7</v>
      </c>
      <c r="C6" s="10" t="s">
        <v>8</v>
      </c>
      <c r="D6" s="11" t="s">
        <v>9</v>
      </c>
      <c r="E6" s="12" t="s">
        <v>10</v>
      </c>
      <c r="F6" s="12" t="s">
        <v>11</v>
      </c>
      <c r="G6" s="13" t="s">
        <v>12</v>
      </c>
    </row>
    <row r="7" spans="1:8" x14ac:dyDescent="0.2">
      <c r="B7" s="14" t="s">
        <v>13</v>
      </c>
      <c r="C7" s="14" t="s">
        <v>13</v>
      </c>
      <c r="D7" s="15">
        <v>80636793</v>
      </c>
      <c r="E7" s="14" t="s">
        <v>14</v>
      </c>
      <c r="F7" s="14">
        <v>30049099</v>
      </c>
      <c r="G7" s="16">
        <v>2430</v>
      </c>
    </row>
    <row r="8" spans="1:8" x14ac:dyDescent="0.2">
      <c r="B8" s="14" t="s">
        <v>13</v>
      </c>
      <c r="C8" s="14" t="s">
        <v>13</v>
      </c>
      <c r="D8" s="15">
        <v>80666604</v>
      </c>
      <c r="E8" s="14" t="s">
        <v>14</v>
      </c>
      <c r="F8" s="14">
        <v>30049099</v>
      </c>
      <c r="G8" s="16">
        <v>2430</v>
      </c>
      <c r="H8" s="17">
        <f>G8/216</f>
        <v>11.25</v>
      </c>
    </row>
    <row r="9" spans="1:8" x14ac:dyDescent="0.2">
      <c r="B9" s="14" t="s">
        <v>13</v>
      </c>
      <c r="C9" s="14" t="s">
        <v>13</v>
      </c>
      <c r="D9" s="15">
        <v>80265078</v>
      </c>
      <c r="E9" s="14" t="s">
        <v>14</v>
      </c>
      <c r="F9" s="14">
        <v>30049099</v>
      </c>
      <c r="G9" s="16">
        <v>2430</v>
      </c>
    </row>
    <row r="10" spans="1:8" x14ac:dyDescent="0.2">
      <c r="B10" s="14" t="s">
        <v>13</v>
      </c>
      <c r="C10" s="14" t="s">
        <v>15</v>
      </c>
      <c r="D10" s="15">
        <v>80636793</v>
      </c>
      <c r="E10" s="14" t="s">
        <v>14</v>
      </c>
      <c r="F10" s="14">
        <v>30049099</v>
      </c>
      <c r="G10" s="16">
        <v>2363.04</v>
      </c>
      <c r="H10" s="17">
        <f>G10/216</f>
        <v>10.94</v>
      </c>
    </row>
    <row r="11" spans="1:8" x14ac:dyDescent="0.2">
      <c r="B11" s="14" t="s">
        <v>13</v>
      </c>
      <c r="C11" s="14" t="s">
        <v>15</v>
      </c>
      <c r="D11" s="15">
        <v>80666604</v>
      </c>
      <c r="E11" s="14" t="s">
        <v>14</v>
      </c>
      <c r="F11" s="14">
        <v>30049099</v>
      </c>
      <c r="G11" s="16">
        <v>2363.04</v>
      </c>
    </row>
    <row r="12" spans="1:8" x14ac:dyDescent="0.2">
      <c r="B12" s="14" t="s">
        <v>13</v>
      </c>
      <c r="C12" s="14" t="s">
        <v>15</v>
      </c>
      <c r="D12" s="15">
        <v>80265078</v>
      </c>
      <c r="E12" s="14" t="s">
        <v>14</v>
      </c>
      <c r="F12" s="14">
        <v>30049099</v>
      </c>
      <c r="G12" s="16">
        <v>2363.04</v>
      </c>
    </row>
  </sheetData>
  <autoFilter ref="A6:G12"/>
  <mergeCells count="3">
    <mergeCell ref="B1:E1"/>
    <mergeCell ref="B2:E2"/>
    <mergeCell ref="A4:G4"/>
  </mergeCells>
  <pageMargins left="0.7" right="0.7" top="0.75" bottom="0.75" header="0.3" footer="0.3"/>
  <pageSetup orientation="portrait" r:id="rId1"/>
  <headerFooter>
    <oddHeader xml:space="preserve">&amp;R&amp;KE3170D &amp;B &amp;UFor Internal Use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P67"/>
  <sheetViews>
    <sheetView showGridLines="0" workbookViewId="0">
      <pane xSplit="2" ySplit="6" topLeftCell="AA7" activePane="bottomRight" state="frozen"/>
      <selection pane="topRight" activeCell="C1" sqref="C1"/>
      <selection pane="bottomLeft" activeCell="A7" sqref="A7"/>
      <selection pane="bottomRight" activeCell="AI25" sqref="AI25"/>
    </sheetView>
  </sheetViews>
  <sheetFormatPr defaultColWidth="4.42578125" defaultRowHeight="13.5" x14ac:dyDescent="0.3"/>
  <cols>
    <col min="1" max="1" width="1.42578125" style="22" bestFit="1" customWidth="1"/>
    <col min="2" max="2" width="12.42578125" style="22" bestFit="1" customWidth="1"/>
    <col min="3" max="3" width="13.5703125" style="22" bestFit="1" customWidth="1"/>
    <col min="4" max="4" width="15.140625" style="22" bestFit="1" customWidth="1"/>
    <col min="5" max="5" width="13.5703125" style="22" bestFit="1" customWidth="1"/>
    <col min="6" max="12" width="13.5703125" style="18" bestFit="1" customWidth="1"/>
    <col min="13" max="13" width="14" style="22" bestFit="1" customWidth="1"/>
    <col min="14" max="16" width="13.5703125" style="22" bestFit="1" customWidth="1"/>
    <col min="17" max="17" width="14" style="22" bestFit="1" customWidth="1"/>
    <col min="18" max="29" width="13.5703125" style="22" bestFit="1" customWidth="1"/>
    <col min="30" max="31" width="13.85546875" style="22" bestFit="1" customWidth="1"/>
    <col min="32" max="35" width="13.5703125" style="22" bestFit="1" customWidth="1"/>
    <col min="36" max="36" width="14" style="22" bestFit="1" customWidth="1"/>
    <col min="37" max="37" width="16.28515625" style="22" bestFit="1" customWidth="1"/>
    <col min="38" max="38" width="15" style="22" bestFit="1" customWidth="1"/>
    <col min="39" max="39" width="2.28515625" style="20" customWidth="1"/>
    <col min="40" max="46" width="13.5703125" style="22" bestFit="1" customWidth="1"/>
    <col min="47" max="47" width="2.28515625" style="20" customWidth="1"/>
    <col min="48" max="48" width="13.5703125" style="20" bestFit="1" customWidth="1"/>
    <col min="49" max="49" width="15.42578125" style="20" bestFit="1" customWidth="1"/>
    <col min="50" max="50" width="13.5703125" style="22" bestFit="1" customWidth="1"/>
    <col min="51" max="51" width="15.140625" style="22" bestFit="1" customWidth="1"/>
    <col min="52" max="52" width="13.5703125" style="22" bestFit="1" customWidth="1"/>
    <col min="53" max="59" width="13.5703125" style="18" bestFit="1" customWidth="1"/>
    <col min="60" max="60" width="14" style="22" bestFit="1" customWidth="1"/>
    <col min="61" max="63" width="13.5703125" style="22" bestFit="1" customWidth="1"/>
    <col min="64" max="64" width="14" style="22" bestFit="1" customWidth="1"/>
    <col min="65" max="81" width="13.5703125" style="22" bestFit="1" customWidth="1"/>
    <col min="82" max="82" width="13.5703125" style="198" bestFit="1" customWidth="1"/>
    <col min="83" max="16384" width="4.42578125" style="22"/>
  </cols>
  <sheetData>
    <row r="1" spans="1:82" s="18" customFormat="1" ht="14.25" x14ac:dyDescent="0.3">
      <c r="C1" s="19" t="s">
        <v>17</v>
      </c>
      <c r="AM1" s="20"/>
      <c r="AU1" s="20"/>
      <c r="AV1" s="20"/>
      <c r="AW1" s="20"/>
      <c r="CD1" s="21"/>
    </row>
    <row r="2" spans="1:82" ht="15" thickBot="1" x14ac:dyDescent="0.35">
      <c r="B2" s="23" t="s">
        <v>0</v>
      </c>
      <c r="C2" s="19" t="s">
        <v>18</v>
      </c>
      <c r="D2" s="24"/>
      <c r="E2" s="25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7"/>
      <c r="U2" s="27"/>
      <c r="V2" s="27"/>
      <c r="W2" s="27"/>
      <c r="X2" s="27"/>
      <c r="Y2" s="26"/>
      <c r="Z2" s="26"/>
      <c r="AA2" s="26"/>
      <c r="AB2" s="26"/>
      <c r="AD2" s="26"/>
      <c r="AE2" s="26"/>
      <c r="AG2" s="26"/>
      <c r="AH2" s="26"/>
      <c r="AI2" s="26"/>
      <c r="AJ2" s="26"/>
      <c r="AK2" s="26"/>
      <c r="AL2" s="26"/>
      <c r="AM2" s="28"/>
      <c r="AO2" s="26"/>
      <c r="AP2" s="26"/>
      <c r="AR2" s="26"/>
      <c r="AS2" s="26"/>
      <c r="AT2" s="26"/>
      <c r="AU2" s="28"/>
      <c r="AV2" s="28"/>
      <c r="AW2" s="28"/>
      <c r="AX2" s="25"/>
      <c r="AY2" s="24"/>
      <c r="AZ2" s="25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7"/>
      <c r="BP2" s="27"/>
      <c r="BQ2" s="27"/>
      <c r="BR2" s="27"/>
      <c r="BS2" s="27"/>
      <c r="BT2" s="26"/>
      <c r="BU2" s="26"/>
      <c r="BV2" s="26"/>
      <c r="BW2" s="26"/>
      <c r="BY2" s="26"/>
      <c r="BZ2" s="26"/>
      <c r="CB2" s="26"/>
      <c r="CC2" s="26"/>
      <c r="CD2" s="26"/>
    </row>
    <row r="3" spans="1:82" ht="13.5" customHeight="1" thickBot="1" x14ac:dyDescent="0.35">
      <c r="B3" s="231" t="s">
        <v>19</v>
      </c>
      <c r="C3" s="29" t="s">
        <v>13</v>
      </c>
      <c r="D3" s="30" t="s">
        <v>13</v>
      </c>
      <c r="E3" s="31" t="s">
        <v>13</v>
      </c>
      <c r="F3" s="29" t="s">
        <v>13</v>
      </c>
      <c r="G3" s="30" t="s">
        <v>13</v>
      </c>
      <c r="H3" s="30" t="s">
        <v>13</v>
      </c>
      <c r="I3" s="30" t="s">
        <v>13</v>
      </c>
      <c r="J3" s="31" t="s">
        <v>13</v>
      </c>
      <c r="K3" s="29" t="s">
        <v>13</v>
      </c>
      <c r="L3" s="31" t="s">
        <v>13</v>
      </c>
      <c r="M3" s="29" t="s">
        <v>13</v>
      </c>
      <c r="N3" s="30" t="s">
        <v>13</v>
      </c>
      <c r="O3" s="30" t="s">
        <v>13</v>
      </c>
      <c r="P3" s="30" t="s">
        <v>13</v>
      </c>
      <c r="Q3" s="30" t="s">
        <v>13</v>
      </c>
      <c r="R3" s="30" t="s">
        <v>13</v>
      </c>
      <c r="S3" s="31" t="s">
        <v>13</v>
      </c>
      <c r="T3" s="29" t="s">
        <v>13</v>
      </c>
      <c r="U3" s="30" t="s">
        <v>13</v>
      </c>
      <c r="V3" s="30" t="s">
        <v>13</v>
      </c>
      <c r="W3" s="30" t="s">
        <v>13</v>
      </c>
      <c r="X3" s="30" t="s">
        <v>13</v>
      </c>
      <c r="Y3" s="30" t="s">
        <v>13</v>
      </c>
      <c r="Z3" s="32" t="s">
        <v>13</v>
      </c>
      <c r="AA3" s="33" t="s">
        <v>13</v>
      </c>
      <c r="AB3" s="33" t="s">
        <v>13</v>
      </c>
      <c r="AC3" s="29" t="s">
        <v>13</v>
      </c>
      <c r="AD3" s="30" t="s">
        <v>13</v>
      </c>
      <c r="AE3" s="30" t="s">
        <v>13</v>
      </c>
      <c r="AF3" s="30" t="s">
        <v>13</v>
      </c>
      <c r="AG3" s="30" t="s">
        <v>13</v>
      </c>
      <c r="AH3" s="30" t="s">
        <v>13</v>
      </c>
      <c r="AI3" s="30" t="s">
        <v>13</v>
      </c>
      <c r="AJ3" s="30" t="s">
        <v>13</v>
      </c>
      <c r="AK3" s="31" t="s">
        <v>13</v>
      </c>
      <c r="AL3" s="31" t="s">
        <v>13</v>
      </c>
      <c r="AM3" s="34"/>
      <c r="AN3" s="35" t="s">
        <v>15</v>
      </c>
      <c r="AO3" s="36" t="s">
        <v>15</v>
      </c>
      <c r="AP3" s="37" t="s">
        <v>15</v>
      </c>
      <c r="AQ3" s="38" t="s">
        <v>15</v>
      </c>
      <c r="AR3" s="35" t="s">
        <v>15</v>
      </c>
      <c r="AS3" s="35" t="s">
        <v>15</v>
      </c>
      <c r="AT3" s="38" t="s">
        <v>15</v>
      </c>
      <c r="AU3" s="34"/>
      <c r="AV3" s="39" t="s">
        <v>20</v>
      </c>
      <c r="AW3" s="40" t="s">
        <v>20</v>
      </c>
      <c r="AX3" s="39" t="s">
        <v>20</v>
      </c>
      <c r="AY3" s="41" t="s">
        <v>20</v>
      </c>
      <c r="AZ3" s="40" t="s">
        <v>20</v>
      </c>
      <c r="BA3" s="39" t="s">
        <v>20</v>
      </c>
      <c r="BB3" s="41" t="s">
        <v>20</v>
      </c>
      <c r="BC3" s="41" t="s">
        <v>20</v>
      </c>
      <c r="BD3" s="41" t="s">
        <v>20</v>
      </c>
      <c r="BE3" s="40" t="s">
        <v>20</v>
      </c>
      <c r="BF3" s="39" t="s">
        <v>20</v>
      </c>
      <c r="BG3" s="40" t="s">
        <v>20</v>
      </c>
      <c r="BH3" s="39" t="s">
        <v>20</v>
      </c>
      <c r="BI3" s="41" t="s">
        <v>20</v>
      </c>
      <c r="BJ3" s="41" t="s">
        <v>20</v>
      </c>
      <c r="BK3" s="41" t="s">
        <v>20</v>
      </c>
      <c r="BL3" s="41" t="s">
        <v>20</v>
      </c>
      <c r="BM3" s="41" t="s">
        <v>20</v>
      </c>
      <c r="BN3" s="40" t="s">
        <v>20</v>
      </c>
      <c r="BO3" s="39" t="s">
        <v>20</v>
      </c>
      <c r="BP3" s="41" t="s">
        <v>20</v>
      </c>
      <c r="BQ3" s="41" t="s">
        <v>20</v>
      </c>
      <c r="BR3" s="41" t="s">
        <v>20</v>
      </c>
      <c r="BS3" s="41" t="s">
        <v>20</v>
      </c>
      <c r="BT3" s="41" t="s">
        <v>20</v>
      </c>
      <c r="BU3" s="42" t="s">
        <v>20</v>
      </c>
      <c r="BV3" s="43" t="s">
        <v>20</v>
      </c>
      <c r="BW3" s="44" t="s">
        <v>20</v>
      </c>
      <c r="BX3" s="39" t="s">
        <v>20</v>
      </c>
      <c r="BY3" s="40" t="s">
        <v>20</v>
      </c>
      <c r="BZ3" s="39" t="s">
        <v>20</v>
      </c>
      <c r="CA3" s="40" t="s">
        <v>20</v>
      </c>
      <c r="CB3" s="41" t="s">
        <v>20</v>
      </c>
      <c r="CC3" s="41" t="s">
        <v>20</v>
      </c>
      <c r="CD3" s="40" t="s">
        <v>20</v>
      </c>
    </row>
    <row r="4" spans="1:82" ht="15" customHeight="1" thickBot="1" x14ac:dyDescent="0.35">
      <c r="B4" s="232"/>
      <c r="C4" s="234" t="s">
        <v>21</v>
      </c>
      <c r="D4" s="235"/>
      <c r="E4" s="236"/>
      <c r="F4" s="237" t="s">
        <v>22</v>
      </c>
      <c r="G4" s="235"/>
      <c r="H4" s="235"/>
      <c r="I4" s="235"/>
      <c r="J4" s="238"/>
      <c r="K4" s="237" t="s">
        <v>23</v>
      </c>
      <c r="L4" s="238"/>
      <c r="M4" s="237" t="s">
        <v>24</v>
      </c>
      <c r="N4" s="235"/>
      <c r="O4" s="235"/>
      <c r="P4" s="235"/>
      <c r="Q4" s="235"/>
      <c r="R4" s="235"/>
      <c r="S4" s="238"/>
      <c r="T4" s="237" t="s">
        <v>25</v>
      </c>
      <c r="U4" s="235"/>
      <c r="V4" s="235"/>
      <c r="W4" s="235"/>
      <c r="X4" s="235"/>
      <c r="Y4" s="235"/>
      <c r="Z4" s="238"/>
      <c r="AA4" s="45" t="s">
        <v>26</v>
      </c>
      <c r="AB4" s="45" t="s">
        <v>27</v>
      </c>
      <c r="AC4" s="237" t="s">
        <v>28</v>
      </c>
      <c r="AD4" s="235"/>
      <c r="AE4" s="235"/>
      <c r="AF4" s="235"/>
      <c r="AG4" s="235"/>
      <c r="AH4" s="235"/>
      <c r="AI4" s="235"/>
      <c r="AJ4" s="235"/>
      <c r="AK4" s="238"/>
      <c r="AL4" s="45"/>
      <c r="AM4" s="46"/>
      <c r="AN4" s="239" t="s">
        <v>29</v>
      </c>
      <c r="AO4" s="240"/>
      <c r="AP4" s="239" t="s">
        <v>30</v>
      </c>
      <c r="AQ4" s="240"/>
      <c r="AR4" s="241" t="s">
        <v>31</v>
      </c>
      <c r="AS4" s="242"/>
      <c r="AT4" s="243"/>
      <c r="AU4" s="46"/>
      <c r="AV4" s="244" t="s">
        <v>32</v>
      </c>
      <c r="AW4" s="245"/>
      <c r="AX4" s="228" t="s">
        <v>21</v>
      </c>
      <c r="AY4" s="229"/>
      <c r="AZ4" s="230"/>
      <c r="BA4" s="244" t="s">
        <v>22</v>
      </c>
      <c r="BB4" s="229"/>
      <c r="BC4" s="229"/>
      <c r="BD4" s="229"/>
      <c r="BE4" s="245"/>
      <c r="BF4" s="244" t="s">
        <v>23</v>
      </c>
      <c r="BG4" s="245"/>
      <c r="BH4" s="244" t="s">
        <v>24</v>
      </c>
      <c r="BI4" s="229"/>
      <c r="BJ4" s="229"/>
      <c r="BK4" s="229"/>
      <c r="BL4" s="229"/>
      <c r="BM4" s="229"/>
      <c r="BN4" s="245"/>
      <c r="BO4" s="244" t="s">
        <v>25</v>
      </c>
      <c r="BP4" s="229"/>
      <c r="BQ4" s="229"/>
      <c r="BR4" s="229"/>
      <c r="BS4" s="229"/>
      <c r="BT4" s="229"/>
      <c r="BU4" s="245"/>
      <c r="BV4" s="47" t="s">
        <v>26</v>
      </c>
      <c r="BW4" s="47" t="s">
        <v>27</v>
      </c>
      <c r="BX4" s="228" t="s">
        <v>29</v>
      </c>
      <c r="BY4" s="230"/>
      <c r="BZ4" s="228" t="s">
        <v>30</v>
      </c>
      <c r="CA4" s="230"/>
      <c r="CB4" s="244"/>
      <c r="CC4" s="229"/>
      <c r="CD4" s="245"/>
    </row>
    <row r="5" spans="1:82" ht="14.25" thickBot="1" x14ac:dyDescent="0.35">
      <c r="B5" s="233"/>
      <c r="C5" s="48" t="s">
        <v>33</v>
      </c>
      <c r="D5" s="49" t="s">
        <v>34</v>
      </c>
      <c r="E5" s="50" t="s">
        <v>35</v>
      </c>
      <c r="F5" s="48" t="s">
        <v>36</v>
      </c>
      <c r="G5" s="51" t="s">
        <v>37</v>
      </c>
      <c r="H5" s="51" t="s">
        <v>38</v>
      </c>
      <c r="I5" s="51" t="s">
        <v>39</v>
      </c>
      <c r="J5" s="50" t="s">
        <v>40</v>
      </c>
      <c r="K5" s="48" t="s">
        <v>41</v>
      </c>
      <c r="L5" s="50" t="s">
        <v>42</v>
      </c>
      <c r="M5" s="48" t="s">
        <v>43</v>
      </c>
      <c r="N5" s="51" t="s">
        <v>44</v>
      </c>
      <c r="O5" s="51" t="s">
        <v>45</v>
      </c>
      <c r="P5" s="51" t="s">
        <v>46</v>
      </c>
      <c r="Q5" s="51" t="s">
        <v>47</v>
      </c>
      <c r="R5" s="51" t="s">
        <v>48</v>
      </c>
      <c r="S5" s="50" t="s">
        <v>49</v>
      </c>
      <c r="T5" s="48" t="s">
        <v>50</v>
      </c>
      <c r="U5" s="51" t="s">
        <v>51</v>
      </c>
      <c r="V5" s="51" t="s">
        <v>52</v>
      </c>
      <c r="W5" s="52" t="s">
        <v>53</v>
      </c>
      <c r="X5" s="51" t="s">
        <v>54</v>
      </c>
      <c r="Y5" s="51" t="s">
        <v>55</v>
      </c>
      <c r="Z5" s="53" t="s">
        <v>56</v>
      </c>
      <c r="AA5" s="54" t="s">
        <v>57</v>
      </c>
      <c r="AB5" s="54" t="s">
        <v>58</v>
      </c>
      <c r="AC5" s="48" t="s">
        <v>59</v>
      </c>
      <c r="AD5" s="51" t="s">
        <v>60</v>
      </c>
      <c r="AE5" s="51" t="s">
        <v>61</v>
      </c>
      <c r="AF5" s="51" t="s">
        <v>62</v>
      </c>
      <c r="AG5" s="51" t="s">
        <v>63</v>
      </c>
      <c r="AH5" s="51" t="s">
        <v>64</v>
      </c>
      <c r="AI5" s="51" t="s">
        <v>16</v>
      </c>
      <c r="AJ5" s="51" t="s">
        <v>65</v>
      </c>
      <c r="AK5" s="50" t="s">
        <v>66</v>
      </c>
      <c r="AL5" s="54" t="s">
        <v>67</v>
      </c>
      <c r="AM5" s="55"/>
      <c r="AN5" s="56" t="s">
        <v>68</v>
      </c>
      <c r="AO5" s="57" t="s">
        <v>69</v>
      </c>
      <c r="AP5" s="56" t="s">
        <v>70</v>
      </c>
      <c r="AQ5" s="57" t="s">
        <v>71</v>
      </c>
      <c r="AR5" s="56" t="s">
        <v>72</v>
      </c>
      <c r="AS5" s="58" t="s">
        <v>73</v>
      </c>
      <c r="AT5" s="57" t="s">
        <v>74</v>
      </c>
      <c r="AU5" s="55"/>
      <c r="AV5" s="59" t="s">
        <v>75</v>
      </c>
      <c r="AW5" s="60" t="s">
        <v>76</v>
      </c>
      <c r="AX5" s="59" t="s">
        <v>33</v>
      </c>
      <c r="AY5" s="61" t="s">
        <v>34</v>
      </c>
      <c r="AZ5" s="60" t="s">
        <v>35</v>
      </c>
      <c r="BA5" s="59" t="s">
        <v>36</v>
      </c>
      <c r="BB5" s="62" t="s">
        <v>37</v>
      </c>
      <c r="BC5" s="62" t="s">
        <v>38</v>
      </c>
      <c r="BD5" s="62" t="s">
        <v>39</v>
      </c>
      <c r="BE5" s="60" t="s">
        <v>40</v>
      </c>
      <c r="BF5" s="59" t="s">
        <v>41</v>
      </c>
      <c r="BG5" s="60" t="s">
        <v>42</v>
      </c>
      <c r="BH5" s="59" t="s">
        <v>43</v>
      </c>
      <c r="BI5" s="62" t="s">
        <v>44</v>
      </c>
      <c r="BJ5" s="62" t="s">
        <v>45</v>
      </c>
      <c r="BK5" s="62" t="s">
        <v>46</v>
      </c>
      <c r="BL5" s="62" t="s">
        <v>47</v>
      </c>
      <c r="BM5" s="62" t="s">
        <v>48</v>
      </c>
      <c r="BN5" s="60" t="s">
        <v>49</v>
      </c>
      <c r="BO5" s="59" t="s">
        <v>50</v>
      </c>
      <c r="BP5" s="62" t="s">
        <v>51</v>
      </c>
      <c r="BQ5" s="62" t="s">
        <v>52</v>
      </c>
      <c r="BR5" s="63" t="s">
        <v>53</v>
      </c>
      <c r="BS5" s="62" t="s">
        <v>54</v>
      </c>
      <c r="BT5" s="62" t="s">
        <v>55</v>
      </c>
      <c r="BU5" s="64" t="s">
        <v>56</v>
      </c>
      <c r="BV5" s="65" t="s">
        <v>57</v>
      </c>
      <c r="BW5" s="65" t="s">
        <v>58</v>
      </c>
      <c r="BX5" s="59" t="s">
        <v>68</v>
      </c>
      <c r="BY5" s="60" t="s">
        <v>69</v>
      </c>
      <c r="BZ5" s="59" t="s">
        <v>70</v>
      </c>
      <c r="CA5" s="60" t="s">
        <v>71</v>
      </c>
      <c r="CB5" s="59" t="s">
        <v>72</v>
      </c>
      <c r="CC5" s="62" t="s">
        <v>73</v>
      </c>
      <c r="CD5" s="60" t="s">
        <v>74</v>
      </c>
    </row>
    <row r="6" spans="1:82" s="18" customFormat="1" ht="14.25" thickBot="1" x14ac:dyDescent="0.35">
      <c r="B6" s="66" t="s">
        <v>2</v>
      </c>
      <c r="C6" s="67" t="s">
        <v>77</v>
      </c>
      <c r="D6" s="68" t="s">
        <v>78</v>
      </c>
      <c r="E6" s="69" t="s">
        <v>79</v>
      </c>
      <c r="F6" s="67" t="s">
        <v>80</v>
      </c>
      <c r="G6" s="70" t="s">
        <v>81</v>
      </c>
      <c r="H6" s="70" t="s">
        <v>81</v>
      </c>
      <c r="I6" s="70" t="s">
        <v>82</v>
      </c>
      <c r="J6" s="69" t="s">
        <v>83</v>
      </c>
      <c r="K6" s="67" t="s">
        <v>81</v>
      </c>
      <c r="L6" s="69" t="s">
        <v>81</v>
      </c>
      <c r="M6" s="67" t="s">
        <v>84</v>
      </c>
      <c r="N6" s="70" t="s">
        <v>85</v>
      </c>
      <c r="O6" s="70" t="s">
        <v>85</v>
      </c>
      <c r="P6" s="70" t="s">
        <v>86</v>
      </c>
      <c r="Q6" s="70" t="s">
        <v>84</v>
      </c>
      <c r="R6" s="70" t="s">
        <v>87</v>
      </c>
      <c r="S6" s="69" t="s">
        <v>88</v>
      </c>
      <c r="T6" s="67" t="s">
        <v>89</v>
      </c>
      <c r="U6" s="70" t="s">
        <v>90</v>
      </c>
      <c r="V6" s="70" t="s">
        <v>91</v>
      </c>
      <c r="W6" s="71" t="s">
        <v>92</v>
      </c>
      <c r="X6" s="71" t="s">
        <v>91</v>
      </c>
      <c r="Y6" s="70" t="s">
        <v>93</v>
      </c>
      <c r="Z6" s="69" t="s">
        <v>94</v>
      </c>
      <c r="AA6" s="72" t="s">
        <v>95</v>
      </c>
      <c r="AB6" s="72" t="s">
        <v>96</v>
      </c>
      <c r="AC6" s="67" t="s">
        <v>97</v>
      </c>
      <c r="AD6" s="70" t="s">
        <v>98</v>
      </c>
      <c r="AE6" s="70" t="s">
        <v>99</v>
      </c>
      <c r="AF6" s="70" t="s">
        <v>97</v>
      </c>
      <c r="AG6" s="70" t="s">
        <v>97</v>
      </c>
      <c r="AH6" s="70" t="s">
        <v>100</v>
      </c>
      <c r="AI6" s="70" t="s">
        <v>97</v>
      </c>
      <c r="AJ6" s="70" t="s">
        <v>97</v>
      </c>
      <c r="AK6" s="69" t="s">
        <v>3</v>
      </c>
      <c r="AL6" s="72" t="s">
        <v>3</v>
      </c>
      <c r="AM6" s="73"/>
      <c r="AN6" s="67" t="s">
        <v>101</v>
      </c>
      <c r="AO6" s="69" t="s">
        <v>102</v>
      </c>
      <c r="AP6" s="67" t="s">
        <v>101</v>
      </c>
      <c r="AQ6" s="69" t="s">
        <v>101</v>
      </c>
      <c r="AR6" s="67" t="s">
        <v>103</v>
      </c>
      <c r="AS6" s="70" t="s">
        <v>103</v>
      </c>
      <c r="AT6" s="69" t="s">
        <v>104</v>
      </c>
      <c r="AU6" s="74"/>
      <c r="AV6" s="67" t="s">
        <v>105</v>
      </c>
      <c r="AW6" s="69" t="s">
        <v>106</v>
      </c>
      <c r="AX6" s="67" t="s">
        <v>77</v>
      </c>
      <c r="AY6" s="68" t="s">
        <v>78</v>
      </c>
      <c r="AZ6" s="69" t="s">
        <v>79</v>
      </c>
      <c r="BA6" s="67" t="s">
        <v>80</v>
      </c>
      <c r="BB6" s="70" t="s">
        <v>81</v>
      </c>
      <c r="BC6" s="70" t="s">
        <v>81</v>
      </c>
      <c r="BD6" s="70" t="s">
        <v>82</v>
      </c>
      <c r="BE6" s="69" t="s">
        <v>83</v>
      </c>
      <c r="BF6" s="67" t="s">
        <v>81</v>
      </c>
      <c r="BG6" s="69" t="s">
        <v>81</v>
      </c>
      <c r="BH6" s="67" t="s">
        <v>84</v>
      </c>
      <c r="BI6" s="70" t="s">
        <v>85</v>
      </c>
      <c r="BJ6" s="70" t="s">
        <v>85</v>
      </c>
      <c r="BK6" s="70" t="s">
        <v>86</v>
      </c>
      <c r="BL6" s="70" t="s">
        <v>84</v>
      </c>
      <c r="BM6" s="70" t="s">
        <v>87</v>
      </c>
      <c r="BN6" s="69" t="s">
        <v>88</v>
      </c>
      <c r="BO6" s="67" t="s">
        <v>89</v>
      </c>
      <c r="BP6" s="70" t="s">
        <v>90</v>
      </c>
      <c r="BQ6" s="70" t="s">
        <v>91</v>
      </c>
      <c r="BR6" s="71" t="s">
        <v>92</v>
      </c>
      <c r="BS6" s="71" t="s">
        <v>91</v>
      </c>
      <c r="BT6" s="70" t="s">
        <v>93</v>
      </c>
      <c r="BU6" s="69" t="s">
        <v>94</v>
      </c>
      <c r="BV6" s="72" t="s">
        <v>95</v>
      </c>
      <c r="BW6" s="72" t="s">
        <v>96</v>
      </c>
      <c r="BX6" s="67" t="s">
        <v>101</v>
      </c>
      <c r="BY6" s="69" t="s">
        <v>102</v>
      </c>
      <c r="BZ6" s="67" t="s">
        <v>101</v>
      </c>
      <c r="CA6" s="69" t="s">
        <v>101</v>
      </c>
      <c r="CB6" s="67" t="s">
        <v>103</v>
      </c>
      <c r="CC6" s="70" t="s">
        <v>103</v>
      </c>
      <c r="CD6" s="69" t="s">
        <v>104</v>
      </c>
    </row>
    <row r="7" spans="1:82" x14ac:dyDescent="0.3">
      <c r="A7" s="18"/>
      <c r="B7" s="75" t="s">
        <v>107</v>
      </c>
      <c r="C7" s="76">
        <v>0.5036144578313253</v>
      </c>
      <c r="D7" s="77" t="s">
        <v>108</v>
      </c>
      <c r="E7" s="78">
        <v>0.5036144578313253</v>
      </c>
      <c r="F7" s="79" t="s">
        <v>108</v>
      </c>
      <c r="G7" s="80" t="s">
        <v>108</v>
      </c>
      <c r="H7" s="80" t="s">
        <v>108</v>
      </c>
      <c r="I7" s="80" t="s">
        <v>108</v>
      </c>
      <c r="J7" s="81" t="s">
        <v>108</v>
      </c>
      <c r="K7" s="79" t="s">
        <v>108</v>
      </c>
      <c r="L7" s="81" t="s">
        <v>108</v>
      </c>
      <c r="M7" s="79" t="s">
        <v>108</v>
      </c>
      <c r="N7" s="80" t="s">
        <v>108</v>
      </c>
      <c r="O7" s="80" t="s">
        <v>108</v>
      </c>
      <c r="P7" s="80" t="s">
        <v>108</v>
      </c>
      <c r="Q7" s="80" t="s">
        <v>108</v>
      </c>
      <c r="R7" s="80" t="s">
        <v>108</v>
      </c>
      <c r="S7" s="82" t="s">
        <v>108</v>
      </c>
      <c r="T7" s="79" t="s">
        <v>108</v>
      </c>
      <c r="U7" s="80" t="s">
        <v>108</v>
      </c>
      <c r="V7" s="80" t="s">
        <v>108</v>
      </c>
      <c r="W7" s="80" t="s">
        <v>108</v>
      </c>
      <c r="X7" s="80" t="s">
        <v>108</v>
      </c>
      <c r="Y7" s="80" t="s">
        <v>108</v>
      </c>
      <c r="Z7" s="81" t="s">
        <v>108</v>
      </c>
      <c r="AA7" s="83" t="s">
        <v>108</v>
      </c>
      <c r="AB7" s="83" t="s">
        <v>108</v>
      </c>
      <c r="AC7" s="84" t="s">
        <v>108</v>
      </c>
      <c r="AD7" s="77" t="s">
        <v>108</v>
      </c>
      <c r="AE7" s="77" t="s">
        <v>108</v>
      </c>
      <c r="AF7" s="77" t="s">
        <v>108</v>
      </c>
      <c r="AG7" s="77" t="s">
        <v>108</v>
      </c>
      <c r="AH7" s="77" t="s">
        <v>108</v>
      </c>
      <c r="AI7" s="77" t="s">
        <v>108</v>
      </c>
      <c r="AJ7" s="77" t="s">
        <v>108</v>
      </c>
      <c r="AK7" s="85" t="s">
        <v>108</v>
      </c>
      <c r="AL7" s="86" t="s">
        <v>108</v>
      </c>
      <c r="AM7" s="87"/>
      <c r="AN7" s="79" t="s">
        <v>108</v>
      </c>
      <c r="AO7" s="81" t="s">
        <v>108</v>
      </c>
      <c r="AP7" s="79" t="s">
        <v>108</v>
      </c>
      <c r="AQ7" s="81" t="s">
        <v>108</v>
      </c>
      <c r="AR7" s="79" t="s">
        <v>108</v>
      </c>
      <c r="AS7" s="80" t="s">
        <v>108</v>
      </c>
      <c r="AT7" s="81" t="s">
        <v>108</v>
      </c>
      <c r="AU7" s="87"/>
      <c r="AV7" s="88"/>
      <c r="AW7" s="89"/>
      <c r="AX7" s="90"/>
      <c r="AY7" s="91"/>
      <c r="AZ7" s="92"/>
      <c r="BA7" s="88"/>
      <c r="BB7" s="91"/>
      <c r="BC7" s="91"/>
      <c r="BD7" s="91"/>
      <c r="BE7" s="89"/>
      <c r="BF7" s="88"/>
      <c r="BG7" s="89"/>
      <c r="BH7" s="88"/>
      <c r="BI7" s="91"/>
      <c r="BJ7" s="91"/>
      <c r="BK7" s="91"/>
      <c r="BL7" s="91"/>
      <c r="BM7" s="91"/>
      <c r="BN7" s="89"/>
      <c r="BO7" s="88"/>
      <c r="BP7" s="91"/>
      <c r="BQ7" s="91"/>
      <c r="BR7" s="91"/>
      <c r="BS7" s="91"/>
      <c r="BT7" s="91"/>
      <c r="BU7" s="89"/>
      <c r="BV7" s="93"/>
      <c r="BW7" s="93"/>
      <c r="BX7" s="88"/>
      <c r="BY7" s="89"/>
      <c r="BZ7" s="88"/>
      <c r="CA7" s="89"/>
      <c r="CB7" s="88"/>
      <c r="CC7" s="91"/>
      <c r="CD7" s="89"/>
    </row>
    <row r="8" spans="1:82" x14ac:dyDescent="0.3">
      <c r="B8" s="94" t="s">
        <v>109</v>
      </c>
      <c r="C8" s="95">
        <v>0.52200000000000002</v>
      </c>
      <c r="D8" s="96" t="s">
        <v>108</v>
      </c>
      <c r="E8" s="97">
        <v>0.52200000000000002</v>
      </c>
      <c r="F8" s="98" t="s">
        <v>108</v>
      </c>
      <c r="G8" s="99" t="s">
        <v>108</v>
      </c>
      <c r="H8" s="99" t="s">
        <v>108</v>
      </c>
      <c r="I8" s="99" t="s">
        <v>108</v>
      </c>
      <c r="J8" s="100" t="s">
        <v>108</v>
      </c>
      <c r="K8" s="98" t="s">
        <v>108</v>
      </c>
      <c r="L8" s="100" t="s">
        <v>108</v>
      </c>
      <c r="M8" s="98" t="s">
        <v>108</v>
      </c>
      <c r="N8" s="99" t="s">
        <v>108</v>
      </c>
      <c r="O8" s="99" t="s">
        <v>108</v>
      </c>
      <c r="P8" s="99" t="s">
        <v>108</v>
      </c>
      <c r="Q8" s="99" t="s">
        <v>108</v>
      </c>
      <c r="R8" s="99" t="s">
        <v>108</v>
      </c>
      <c r="S8" s="100" t="s">
        <v>108</v>
      </c>
      <c r="T8" s="101" t="s">
        <v>108</v>
      </c>
      <c r="U8" s="102" t="s">
        <v>108</v>
      </c>
      <c r="V8" s="102" t="s">
        <v>108</v>
      </c>
      <c r="W8" s="102" t="s">
        <v>108</v>
      </c>
      <c r="X8" s="102" t="s">
        <v>108</v>
      </c>
      <c r="Y8" s="102" t="s">
        <v>108</v>
      </c>
      <c r="Z8" s="103" t="s">
        <v>108</v>
      </c>
      <c r="AA8" s="104" t="s">
        <v>108</v>
      </c>
      <c r="AB8" s="104" t="s">
        <v>108</v>
      </c>
      <c r="AC8" s="105" t="s">
        <v>108</v>
      </c>
      <c r="AD8" s="106" t="s">
        <v>108</v>
      </c>
      <c r="AE8" s="106" t="s">
        <v>108</v>
      </c>
      <c r="AF8" s="106" t="s">
        <v>108</v>
      </c>
      <c r="AG8" s="106" t="s">
        <v>108</v>
      </c>
      <c r="AH8" s="106" t="s">
        <v>108</v>
      </c>
      <c r="AI8" s="106" t="s">
        <v>108</v>
      </c>
      <c r="AJ8" s="106" t="s">
        <v>108</v>
      </c>
      <c r="AK8" s="107" t="s">
        <v>108</v>
      </c>
      <c r="AL8" s="108" t="s">
        <v>108</v>
      </c>
      <c r="AM8" s="109"/>
      <c r="AN8" s="110">
        <v>0.65469999999999995</v>
      </c>
      <c r="AO8" s="103" t="s">
        <v>108</v>
      </c>
      <c r="AP8" s="110">
        <v>0.65469999999999995</v>
      </c>
      <c r="AQ8" s="111">
        <v>0.65469999999999995</v>
      </c>
      <c r="AR8" s="95">
        <v>0.50349999999999995</v>
      </c>
      <c r="AS8" s="112">
        <v>0.41860000000000003</v>
      </c>
      <c r="AT8" s="111">
        <v>0.58919999999999995</v>
      </c>
      <c r="AU8" s="109"/>
      <c r="AV8" s="105" t="s">
        <v>108</v>
      </c>
      <c r="AW8" s="107" t="s">
        <v>108</v>
      </c>
      <c r="AX8" s="113">
        <v>0.52200000000000002</v>
      </c>
      <c r="AY8" s="114" t="s">
        <v>108</v>
      </c>
      <c r="AZ8" s="115">
        <v>0.52200000000000002</v>
      </c>
      <c r="BA8" s="116" t="s">
        <v>108</v>
      </c>
      <c r="BB8" s="114" t="s">
        <v>108</v>
      </c>
      <c r="BC8" s="114" t="s">
        <v>108</v>
      </c>
      <c r="BD8" s="114" t="s">
        <v>108</v>
      </c>
      <c r="BE8" s="117" t="s">
        <v>108</v>
      </c>
      <c r="BF8" s="116" t="s">
        <v>108</v>
      </c>
      <c r="BG8" s="117" t="s">
        <v>108</v>
      </c>
      <c r="BH8" s="116" t="s">
        <v>108</v>
      </c>
      <c r="BI8" s="114" t="s">
        <v>108</v>
      </c>
      <c r="BJ8" s="114" t="s">
        <v>108</v>
      </c>
      <c r="BK8" s="114" t="s">
        <v>108</v>
      </c>
      <c r="BL8" s="114" t="s">
        <v>108</v>
      </c>
      <c r="BM8" s="114" t="s">
        <v>108</v>
      </c>
      <c r="BN8" s="117" t="s">
        <v>108</v>
      </c>
      <c r="BO8" s="113">
        <v>0.55769999999999997</v>
      </c>
      <c r="BP8" s="118">
        <v>0.55769999999999997</v>
      </c>
      <c r="BQ8" s="118">
        <v>0.55769999999999997</v>
      </c>
      <c r="BR8" s="118">
        <v>0.55769999999999997</v>
      </c>
      <c r="BS8" s="118">
        <v>0.55769999999999997</v>
      </c>
      <c r="BT8" s="114" t="s">
        <v>108</v>
      </c>
      <c r="BU8" s="117" t="s">
        <v>108</v>
      </c>
      <c r="BV8" s="119" t="s">
        <v>108</v>
      </c>
      <c r="BW8" s="119" t="s">
        <v>108</v>
      </c>
      <c r="BX8" s="120">
        <v>0.65469999999999995</v>
      </c>
      <c r="BY8" s="117" t="s">
        <v>108</v>
      </c>
      <c r="BZ8" s="113">
        <v>0.65469999999999995</v>
      </c>
      <c r="CA8" s="121">
        <v>0.65469999999999995</v>
      </c>
      <c r="CB8" s="122" t="s">
        <v>108</v>
      </c>
      <c r="CC8" s="114" t="s">
        <v>108</v>
      </c>
      <c r="CD8" s="117" t="s">
        <v>108</v>
      </c>
    </row>
    <row r="9" spans="1:82" x14ac:dyDescent="0.3">
      <c r="B9" s="94" t="s">
        <v>110</v>
      </c>
      <c r="C9" s="95">
        <v>0.52200000000000002</v>
      </c>
      <c r="D9" s="96" t="s">
        <v>108</v>
      </c>
      <c r="E9" s="97">
        <v>0.52200000000000002</v>
      </c>
      <c r="F9" s="98" t="s">
        <v>108</v>
      </c>
      <c r="G9" s="99" t="s">
        <v>108</v>
      </c>
      <c r="H9" s="99" t="s">
        <v>108</v>
      </c>
      <c r="I9" s="99" t="s">
        <v>108</v>
      </c>
      <c r="J9" s="100" t="s">
        <v>108</v>
      </c>
      <c r="K9" s="98" t="s">
        <v>108</v>
      </c>
      <c r="L9" s="100" t="s">
        <v>108</v>
      </c>
      <c r="M9" s="98" t="s">
        <v>108</v>
      </c>
      <c r="N9" s="99" t="s">
        <v>108</v>
      </c>
      <c r="O9" s="99" t="s">
        <v>108</v>
      </c>
      <c r="P9" s="99" t="s">
        <v>108</v>
      </c>
      <c r="Q9" s="99" t="s">
        <v>108</v>
      </c>
      <c r="R9" s="99" t="s">
        <v>108</v>
      </c>
      <c r="S9" s="100" t="s">
        <v>108</v>
      </c>
      <c r="T9" s="101" t="s">
        <v>108</v>
      </c>
      <c r="U9" s="102" t="s">
        <v>108</v>
      </c>
      <c r="V9" s="102" t="s">
        <v>108</v>
      </c>
      <c r="W9" s="102" t="s">
        <v>108</v>
      </c>
      <c r="X9" s="102" t="s">
        <v>108</v>
      </c>
      <c r="Y9" s="102" t="s">
        <v>108</v>
      </c>
      <c r="Z9" s="103" t="s">
        <v>108</v>
      </c>
      <c r="AA9" s="104" t="s">
        <v>108</v>
      </c>
      <c r="AB9" s="104" t="s">
        <v>108</v>
      </c>
      <c r="AC9" s="105" t="s">
        <v>108</v>
      </c>
      <c r="AD9" s="106" t="s">
        <v>108</v>
      </c>
      <c r="AE9" s="106" t="s">
        <v>108</v>
      </c>
      <c r="AF9" s="106" t="s">
        <v>108</v>
      </c>
      <c r="AG9" s="106" t="s">
        <v>108</v>
      </c>
      <c r="AH9" s="106" t="s">
        <v>108</v>
      </c>
      <c r="AI9" s="106" t="s">
        <v>108</v>
      </c>
      <c r="AJ9" s="106" t="s">
        <v>108</v>
      </c>
      <c r="AK9" s="107" t="s">
        <v>108</v>
      </c>
      <c r="AL9" s="108" t="s">
        <v>108</v>
      </c>
      <c r="AM9" s="123"/>
      <c r="AN9" s="101" t="s">
        <v>108</v>
      </c>
      <c r="AO9" s="103" t="s">
        <v>108</v>
      </c>
      <c r="AP9" s="101" t="s">
        <v>108</v>
      </c>
      <c r="AQ9" s="103" t="s">
        <v>108</v>
      </c>
      <c r="AR9" s="101" t="s">
        <v>108</v>
      </c>
      <c r="AS9" s="102" t="s">
        <v>108</v>
      </c>
      <c r="AT9" s="103" t="s">
        <v>108</v>
      </c>
      <c r="AU9" s="123"/>
      <c r="AV9" s="105" t="s">
        <v>108</v>
      </c>
      <c r="AW9" s="107" t="s">
        <v>108</v>
      </c>
      <c r="AX9" s="113">
        <v>0.52200000000000002</v>
      </c>
      <c r="AY9" s="114" t="s">
        <v>108</v>
      </c>
      <c r="AZ9" s="115">
        <v>0.52200000000000002</v>
      </c>
      <c r="BA9" s="116" t="s">
        <v>108</v>
      </c>
      <c r="BB9" s="114" t="s">
        <v>108</v>
      </c>
      <c r="BC9" s="114" t="s">
        <v>108</v>
      </c>
      <c r="BD9" s="114" t="s">
        <v>108</v>
      </c>
      <c r="BE9" s="117" t="s">
        <v>108</v>
      </c>
      <c r="BF9" s="116" t="s">
        <v>108</v>
      </c>
      <c r="BG9" s="117" t="s">
        <v>108</v>
      </c>
      <c r="BH9" s="116" t="s">
        <v>108</v>
      </c>
      <c r="BI9" s="114" t="s">
        <v>108</v>
      </c>
      <c r="BJ9" s="114" t="s">
        <v>108</v>
      </c>
      <c r="BK9" s="114" t="s">
        <v>108</v>
      </c>
      <c r="BL9" s="114" t="s">
        <v>108</v>
      </c>
      <c r="BM9" s="114" t="s">
        <v>108</v>
      </c>
      <c r="BN9" s="117" t="s">
        <v>108</v>
      </c>
      <c r="BO9" s="116" t="s">
        <v>108</v>
      </c>
      <c r="BP9" s="114" t="s">
        <v>108</v>
      </c>
      <c r="BQ9" s="114" t="s">
        <v>108</v>
      </c>
      <c r="BR9" s="114" t="s">
        <v>108</v>
      </c>
      <c r="BS9" s="114" t="s">
        <v>108</v>
      </c>
      <c r="BT9" s="114" t="s">
        <v>108</v>
      </c>
      <c r="BU9" s="117" t="s">
        <v>108</v>
      </c>
      <c r="BV9" s="119" t="s">
        <v>108</v>
      </c>
      <c r="BW9" s="119" t="s">
        <v>108</v>
      </c>
      <c r="BX9" s="116" t="s">
        <v>108</v>
      </c>
      <c r="BY9" s="117" t="s">
        <v>108</v>
      </c>
      <c r="BZ9" s="116" t="s">
        <v>108</v>
      </c>
      <c r="CA9" s="117" t="s">
        <v>108</v>
      </c>
      <c r="CB9" s="122" t="s">
        <v>108</v>
      </c>
      <c r="CC9" s="114" t="s">
        <v>108</v>
      </c>
      <c r="CD9" s="117" t="s">
        <v>108</v>
      </c>
    </row>
    <row r="10" spans="1:82" x14ac:dyDescent="0.3">
      <c r="B10" s="94" t="s">
        <v>111</v>
      </c>
      <c r="C10" s="95">
        <v>0.52200000000000002</v>
      </c>
      <c r="D10" s="124">
        <v>0.66379999999999995</v>
      </c>
      <c r="E10" s="97">
        <v>0.52200000000000002</v>
      </c>
      <c r="F10" s="110">
        <v>0.3523</v>
      </c>
      <c r="G10" s="124">
        <v>0.44519999999999998</v>
      </c>
      <c r="H10" s="124">
        <v>0.89300000000000002</v>
      </c>
      <c r="I10" s="124">
        <v>1.0417000000000001</v>
      </c>
      <c r="J10" s="111">
        <v>1.0417000000000001</v>
      </c>
      <c r="K10" s="110">
        <v>0.82540000000000002</v>
      </c>
      <c r="L10" s="111">
        <v>0.89300000000000002</v>
      </c>
      <c r="M10" s="110">
        <v>1.3796999999999999</v>
      </c>
      <c r="N10" s="124">
        <v>0.51739999999999997</v>
      </c>
      <c r="O10" s="124">
        <v>0.51739999999999997</v>
      </c>
      <c r="P10" s="124">
        <v>1.0417000000000001</v>
      </c>
      <c r="Q10" s="124">
        <v>1.3796999999999999</v>
      </c>
      <c r="R10" s="124">
        <v>0.51739999999999997</v>
      </c>
      <c r="S10" s="111">
        <v>0.73070000000000002</v>
      </c>
      <c r="T10" s="110">
        <v>0.3765</v>
      </c>
      <c r="U10" s="124">
        <v>0.65469999999999995</v>
      </c>
      <c r="V10" s="124">
        <v>0.65469999999999995</v>
      </c>
      <c r="W10" s="124">
        <v>0.3765</v>
      </c>
      <c r="X10" s="124">
        <v>0.65469999999999995</v>
      </c>
      <c r="Y10" s="124">
        <v>0.65849999999999997</v>
      </c>
      <c r="Z10" s="111">
        <v>0.65849999999999997</v>
      </c>
      <c r="AA10" s="104" t="s">
        <v>108</v>
      </c>
      <c r="AB10" s="104" t="s">
        <v>108</v>
      </c>
      <c r="AC10" s="105" t="s">
        <v>108</v>
      </c>
      <c r="AD10" s="106" t="s">
        <v>108</v>
      </c>
      <c r="AE10" s="106" t="s">
        <v>108</v>
      </c>
      <c r="AF10" s="106" t="s">
        <v>108</v>
      </c>
      <c r="AG10" s="106" t="s">
        <v>108</v>
      </c>
      <c r="AH10" s="106" t="s">
        <v>108</v>
      </c>
      <c r="AI10" s="106" t="s">
        <v>108</v>
      </c>
      <c r="AJ10" s="106" t="s">
        <v>108</v>
      </c>
      <c r="AK10" s="107" t="s">
        <v>108</v>
      </c>
      <c r="AL10" s="108" t="s">
        <v>108</v>
      </c>
      <c r="AM10" s="123"/>
      <c r="AN10" s="95">
        <v>0.65469999999999995</v>
      </c>
      <c r="AO10" s="97">
        <v>0.32129999999999997</v>
      </c>
      <c r="AP10" s="95">
        <v>0.65469999999999995</v>
      </c>
      <c r="AQ10" s="97">
        <v>0.65469999999999995</v>
      </c>
      <c r="AR10" s="95">
        <v>0.4985</v>
      </c>
      <c r="AS10" s="112">
        <v>0.2387</v>
      </c>
      <c r="AT10" s="111">
        <v>0.48680000000000001</v>
      </c>
      <c r="AU10" s="123"/>
      <c r="AV10" s="125"/>
      <c r="AW10" s="126"/>
      <c r="AX10" s="127"/>
      <c r="AY10" s="128"/>
      <c r="AZ10" s="129"/>
      <c r="BA10" s="125"/>
      <c r="BB10" s="128"/>
      <c r="BC10" s="128"/>
      <c r="BD10" s="128"/>
      <c r="BE10" s="126"/>
      <c r="BF10" s="125"/>
      <c r="BG10" s="126"/>
      <c r="BH10" s="125"/>
      <c r="BI10" s="128"/>
      <c r="BJ10" s="128"/>
      <c r="BK10" s="128"/>
      <c r="BL10" s="128"/>
      <c r="BM10" s="128"/>
      <c r="BN10" s="126"/>
      <c r="BO10" s="125"/>
      <c r="BP10" s="128"/>
      <c r="BQ10" s="128"/>
      <c r="BR10" s="128"/>
      <c r="BS10" s="128"/>
      <c r="BT10" s="128"/>
      <c r="BU10" s="126"/>
      <c r="BV10" s="130"/>
      <c r="BW10" s="130"/>
      <c r="BX10" s="125"/>
      <c r="BY10" s="126"/>
      <c r="BZ10" s="125"/>
      <c r="CA10" s="126"/>
      <c r="CB10" s="125"/>
      <c r="CC10" s="128"/>
      <c r="CD10" s="126"/>
    </row>
    <row r="11" spans="1:82" s="131" customFormat="1" x14ac:dyDescent="0.3">
      <c r="B11" s="94" t="s">
        <v>112</v>
      </c>
      <c r="C11" s="113">
        <v>0.52200000000000002</v>
      </c>
      <c r="D11" s="96" t="s">
        <v>108</v>
      </c>
      <c r="E11" s="121">
        <v>0.52200000000000002</v>
      </c>
      <c r="F11" s="132" t="s">
        <v>108</v>
      </c>
      <c r="G11" s="133" t="s">
        <v>108</v>
      </c>
      <c r="H11" s="133" t="s">
        <v>108</v>
      </c>
      <c r="I11" s="133" t="s">
        <v>108</v>
      </c>
      <c r="J11" s="134" t="s">
        <v>108</v>
      </c>
      <c r="K11" s="132" t="s">
        <v>108</v>
      </c>
      <c r="L11" s="134" t="s">
        <v>108</v>
      </c>
      <c r="M11" s="132" t="s">
        <v>108</v>
      </c>
      <c r="N11" s="133" t="s">
        <v>108</v>
      </c>
      <c r="O11" s="133" t="s">
        <v>108</v>
      </c>
      <c r="P11" s="133" t="s">
        <v>108</v>
      </c>
      <c r="Q11" s="133" t="s">
        <v>108</v>
      </c>
      <c r="R11" s="133" t="s">
        <v>108</v>
      </c>
      <c r="S11" s="134" t="s">
        <v>108</v>
      </c>
      <c r="T11" s="132" t="s">
        <v>108</v>
      </c>
      <c r="U11" s="133" t="s">
        <v>108</v>
      </c>
      <c r="V11" s="133" t="s">
        <v>108</v>
      </c>
      <c r="W11" s="133" t="s">
        <v>108</v>
      </c>
      <c r="X11" s="133" t="s">
        <v>108</v>
      </c>
      <c r="Y11" s="133" t="s">
        <v>108</v>
      </c>
      <c r="Z11" s="134" t="s">
        <v>108</v>
      </c>
      <c r="AA11" s="104" t="s">
        <v>108</v>
      </c>
      <c r="AB11" s="104" t="s">
        <v>108</v>
      </c>
      <c r="AC11" s="116" t="s">
        <v>108</v>
      </c>
      <c r="AD11" s="135" t="s">
        <v>108</v>
      </c>
      <c r="AE11" s="135" t="s">
        <v>108</v>
      </c>
      <c r="AF11" s="135" t="s">
        <v>108</v>
      </c>
      <c r="AG11" s="135" t="s">
        <v>108</v>
      </c>
      <c r="AH11" s="135" t="s">
        <v>108</v>
      </c>
      <c r="AI11" s="135" t="s">
        <v>108</v>
      </c>
      <c r="AJ11" s="135" t="s">
        <v>108</v>
      </c>
      <c r="AK11" s="117" t="s">
        <v>108</v>
      </c>
      <c r="AL11" s="119" t="s">
        <v>108</v>
      </c>
      <c r="AM11" s="123"/>
      <c r="AN11" s="113">
        <v>0.65469999999999995</v>
      </c>
      <c r="AO11" s="134" t="s">
        <v>108</v>
      </c>
      <c r="AP11" s="113">
        <v>0.65469999999999995</v>
      </c>
      <c r="AQ11" s="121">
        <v>0.65469999999999995</v>
      </c>
      <c r="AR11" s="101" t="s">
        <v>108</v>
      </c>
      <c r="AS11" s="102" t="s">
        <v>108</v>
      </c>
      <c r="AT11" s="103" t="s">
        <v>108</v>
      </c>
      <c r="AU11" s="123"/>
      <c r="AV11" s="116" t="s">
        <v>108</v>
      </c>
      <c r="AW11" s="117" t="s">
        <v>108</v>
      </c>
      <c r="AX11" s="113">
        <v>0.52200000000000002</v>
      </c>
      <c r="AY11" s="114" t="s">
        <v>108</v>
      </c>
      <c r="AZ11" s="115">
        <v>0.52200000000000002</v>
      </c>
      <c r="BA11" s="116" t="s">
        <v>108</v>
      </c>
      <c r="BB11" s="114" t="s">
        <v>108</v>
      </c>
      <c r="BC11" s="114" t="s">
        <v>108</v>
      </c>
      <c r="BD11" s="114" t="s">
        <v>108</v>
      </c>
      <c r="BE11" s="117" t="s">
        <v>108</v>
      </c>
      <c r="BF11" s="116" t="s">
        <v>108</v>
      </c>
      <c r="BG11" s="117" t="s">
        <v>108</v>
      </c>
      <c r="BH11" s="116" t="s">
        <v>108</v>
      </c>
      <c r="BI11" s="114" t="s">
        <v>108</v>
      </c>
      <c r="BJ11" s="114" t="s">
        <v>108</v>
      </c>
      <c r="BK11" s="114" t="s">
        <v>108</v>
      </c>
      <c r="BL11" s="114" t="s">
        <v>108</v>
      </c>
      <c r="BM11" s="114" t="s">
        <v>108</v>
      </c>
      <c r="BN11" s="117" t="s">
        <v>108</v>
      </c>
      <c r="BO11" s="113">
        <v>0.65469999999999995</v>
      </c>
      <c r="BP11" s="118">
        <v>0.65469999999999995</v>
      </c>
      <c r="BQ11" s="118">
        <v>0.65469999999999995</v>
      </c>
      <c r="BR11" s="118">
        <v>0.55769999999999997</v>
      </c>
      <c r="BS11" s="118">
        <v>0.65469999999999995</v>
      </c>
      <c r="BT11" s="114" t="s">
        <v>108</v>
      </c>
      <c r="BU11" s="117" t="s">
        <v>108</v>
      </c>
      <c r="BV11" s="119" t="s">
        <v>108</v>
      </c>
      <c r="BW11" s="119" t="s">
        <v>108</v>
      </c>
      <c r="BX11" s="120">
        <v>0.65469999999999995</v>
      </c>
      <c r="BY11" s="117" t="s">
        <v>108</v>
      </c>
      <c r="BZ11" s="113">
        <v>0.65469999999999995</v>
      </c>
      <c r="CA11" s="121">
        <v>0.65469999999999995</v>
      </c>
      <c r="CB11" s="122" t="s">
        <v>108</v>
      </c>
      <c r="CC11" s="114" t="s">
        <v>108</v>
      </c>
      <c r="CD11" s="117" t="s">
        <v>108</v>
      </c>
    </row>
    <row r="12" spans="1:82" x14ac:dyDescent="0.3">
      <c r="B12" s="94" t="s">
        <v>113</v>
      </c>
      <c r="C12" s="95">
        <v>0.5036144578313253</v>
      </c>
      <c r="D12" s="96" t="s">
        <v>108</v>
      </c>
      <c r="E12" s="97">
        <v>0.5036144578313253</v>
      </c>
      <c r="F12" s="98" t="s">
        <v>108</v>
      </c>
      <c r="G12" s="99" t="s">
        <v>108</v>
      </c>
      <c r="H12" s="99" t="s">
        <v>108</v>
      </c>
      <c r="I12" s="99" t="s">
        <v>108</v>
      </c>
      <c r="J12" s="100" t="s">
        <v>108</v>
      </c>
      <c r="K12" s="98" t="s">
        <v>108</v>
      </c>
      <c r="L12" s="100" t="s">
        <v>108</v>
      </c>
      <c r="M12" s="98" t="s">
        <v>108</v>
      </c>
      <c r="N12" s="99" t="s">
        <v>108</v>
      </c>
      <c r="O12" s="99" t="s">
        <v>108</v>
      </c>
      <c r="P12" s="99" t="s">
        <v>108</v>
      </c>
      <c r="Q12" s="99" t="s">
        <v>108</v>
      </c>
      <c r="R12" s="99" t="s">
        <v>108</v>
      </c>
      <c r="S12" s="100" t="s">
        <v>108</v>
      </c>
      <c r="T12" s="98" t="s">
        <v>108</v>
      </c>
      <c r="U12" s="99" t="s">
        <v>108</v>
      </c>
      <c r="V12" s="99" t="s">
        <v>108</v>
      </c>
      <c r="W12" s="99" t="s">
        <v>108</v>
      </c>
      <c r="X12" s="99" t="s">
        <v>108</v>
      </c>
      <c r="Y12" s="102" t="s">
        <v>108</v>
      </c>
      <c r="Z12" s="103" t="s">
        <v>108</v>
      </c>
      <c r="AA12" s="104" t="s">
        <v>108</v>
      </c>
      <c r="AB12" s="104" t="s">
        <v>108</v>
      </c>
      <c r="AC12" s="105" t="s">
        <v>108</v>
      </c>
      <c r="AD12" s="106" t="s">
        <v>108</v>
      </c>
      <c r="AE12" s="106" t="s">
        <v>108</v>
      </c>
      <c r="AF12" s="106" t="s">
        <v>108</v>
      </c>
      <c r="AG12" s="106" t="s">
        <v>108</v>
      </c>
      <c r="AH12" s="106" t="s">
        <v>108</v>
      </c>
      <c r="AI12" s="106" t="s">
        <v>108</v>
      </c>
      <c r="AJ12" s="106" t="s">
        <v>108</v>
      </c>
      <c r="AK12" s="107" t="s">
        <v>108</v>
      </c>
      <c r="AL12" s="108" t="s">
        <v>108</v>
      </c>
      <c r="AM12" s="123"/>
      <c r="AN12" s="101" t="s">
        <v>108</v>
      </c>
      <c r="AO12" s="103" t="s">
        <v>108</v>
      </c>
      <c r="AP12" s="98" t="s">
        <v>108</v>
      </c>
      <c r="AQ12" s="100" t="s">
        <v>108</v>
      </c>
      <c r="AR12" s="101" t="s">
        <v>108</v>
      </c>
      <c r="AS12" s="102" t="s">
        <v>108</v>
      </c>
      <c r="AT12" s="103" t="s">
        <v>108</v>
      </c>
      <c r="AU12" s="123"/>
      <c r="AV12" s="105" t="s">
        <v>108</v>
      </c>
      <c r="AW12" s="107" t="s">
        <v>108</v>
      </c>
      <c r="AX12" s="113">
        <v>0.5036144578313253</v>
      </c>
      <c r="AY12" s="114" t="s">
        <v>108</v>
      </c>
      <c r="AZ12" s="115">
        <v>0.50360000000000005</v>
      </c>
      <c r="BA12" s="116" t="s">
        <v>108</v>
      </c>
      <c r="BB12" s="114" t="s">
        <v>108</v>
      </c>
      <c r="BC12" s="114" t="s">
        <v>108</v>
      </c>
      <c r="BD12" s="114" t="s">
        <v>108</v>
      </c>
      <c r="BE12" s="117" t="s">
        <v>108</v>
      </c>
      <c r="BF12" s="116" t="s">
        <v>108</v>
      </c>
      <c r="BG12" s="117" t="s">
        <v>108</v>
      </c>
      <c r="BH12" s="116" t="s">
        <v>108</v>
      </c>
      <c r="BI12" s="114" t="s">
        <v>108</v>
      </c>
      <c r="BJ12" s="114" t="s">
        <v>108</v>
      </c>
      <c r="BK12" s="114" t="s">
        <v>108</v>
      </c>
      <c r="BL12" s="114" t="s">
        <v>108</v>
      </c>
      <c r="BM12" s="114" t="s">
        <v>108</v>
      </c>
      <c r="BN12" s="117" t="s">
        <v>108</v>
      </c>
      <c r="BO12" s="116" t="s">
        <v>108</v>
      </c>
      <c r="BP12" s="114" t="s">
        <v>108</v>
      </c>
      <c r="BQ12" s="114" t="s">
        <v>108</v>
      </c>
      <c r="BR12" s="114" t="s">
        <v>108</v>
      </c>
      <c r="BS12" s="114" t="s">
        <v>108</v>
      </c>
      <c r="BT12" s="114" t="s">
        <v>108</v>
      </c>
      <c r="BU12" s="117" t="s">
        <v>108</v>
      </c>
      <c r="BV12" s="119" t="s">
        <v>108</v>
      </c>
      <c r="BW12" s="119" t="s">
        <v>108</v>
      </c>
      <c r="BX12" s="116" t="s">
        <v>108</v>
      </c>
      <c r="BY12" s="117" t="s">
        <v>108</v>
      </c>
      <c r="BZ12" s="116" t="s">
        <v>108</v>
      </c>
      <c r="CA12" s="117" t="s">
        <v>108</v>
      </c>
      <c r="CB12" s="122" t="s">
        <v>108</v>
      </c>
      <c r="CC12" s="114" t="s">
        <v>108</v>
      </c>
      <c r="CD12" s="117" t="s">
        <v>108</v>
      </c>
    </row>
    <row r="13" spans="1:82" x14ac:dyDescent="0.3">
      <c r="A13" s="22" t="s">
        <v>114</v>
      </c>
      <c r="B13" s="94" t="s">
        <v>115</v>
      </c>
      <c r="C13" s="95">
        <v>0.52200000000000002</v>
      </c>
      <c r="D13" s="96" t="s">
        <v>108</v>
      </c>
      <c r="E13" s="97">
        <v>0.52200000000000002</v>
      </c>
      <c r="F13" s="136">
        <v>0.50460000000000005</v>
      </c>
      <c r="G13" s="137">
        <v>0.67920000000000003</v>
      </c>
      <c r="H13" s="137">
        <v>0.67920000000000003</v>
      </c>
      <c r="I13" s="137">
        <v>0.62929999999999997</v>
      </c>
      <c r="J13" s="138">
        <v>0.66649999999999998</v>
      </c>
      <c r="K13" s="136">
        <v>0.46789999999999998</v>
      </c>
      <c r="L13" s="138">
        <v>0.67920000000000003</v>
      </c>
      <c r="M13" s="139">
        <v>0.82379999999999998</v>
      </c>
      <c r="N13" s="140">
        <v>0.64600000000000002</v>
      </c>
      <c r="O13" s="140">
        <v>0.64600000000000002</v>
      </c>
      <c r="P13" s="140">
        <v>0.65990000000000004</v>
      </c>
      <c r="Q13" s="140">
        <v>0.82379999999999998</v>
      </c>
      <c r="R13" s="140">
        <v>0.65990000000000004</v>
      </c>
      <c r="S13" s="141">
        <v>0.4788</v>
      </c>
      <c r="T13" s="136">
        <v>0.47560000000000002</v>
      </c>
      <c r="U13" s="137">
        <v>0.76649999999999996</v>
      </c>
      <c r="V13" s="137">
        <v>0.69669999999999999</v>
      </c>
      <c r="W13" s="137">
        <v>0.75929999999999997</v>
      </c>
      <c r="X13" s="137">
        <v>0.69669999999999999</v>
      </c>
      <c r="Y13" s="102" t="s">
        <v>108</v>
      </c>
      <c r="Z13" s="103" t="s">
        <v>108</v>
      </c>
      <c r="AA13" s="104" t="s">
        <v>108</v>
      </c>
      <c r="AB13" s="104" t="s">
        <v>108</v>
      </c>
      <c r="AC13" s="105" t="s">
        <v>108</v>
      </c>
      <c r="AD13" s="106" t="s">
        <v>108</v>
      </c>
      <c r="AE13" s="106" t="s">
        <v>108</v>
      </c>
      <c r="AF13" s="106" t="s">
        <v>108</v>
      </c>
      <c r="AG13" s="106" t="s">
        <v>108</v>
      </c>
      <c r="AH13" s="106" t="s">
        <v>108</v>
      </c>
      <c r="AI13" s="106" t="s">
        <v>108</v>
      </c>
      <c r="AJ13" s="106" t="s">
        <v>108</v>
      </c>
      <c r="AK13" s="107" t="s">
        <v>108</v>
      </c>
      <c r="AL13" s="108" t="s">
        <v>108</v>
      </c>
      <c r="AM13" s="123"/>
      <c r="AN13" s="95">
        <v>0.55610000000000004</v>
      </c>
      <c r="AO13" s="97">
        <v>0.70789999999999997</v>
      </c>
      <c r="AP13" s="95">
        <v>0.80400000000000005</v>
      </c>
      <c r="AQ13" s="97">
        <v>0.74450000000000005</v>
      </c>
      <c r="AR13" s="95">
        <v>0.50349999999999995</v>
      </c>
      <c r="AS13" s="112">
        <v>0.41860000000000003</v>
      </c>
      <c r="AT13" s="111">
        <v>0.58919999999999995</v>
      </c>
      <c r="AU13" s="123"/>
      <c r="AV13" s="125"/>
      <c r="AW13" s="126"/>
      <c r="AX13" s="127"/>
      <c r="AY13" s="128"/>
      <c r="AZ13" s="129"/>
      <c r="BA13" s="125"/>
      <c r="BB13" s="128"/>
      <c r="BC13" s="128"/>
      <c r="BD13" s="128"/>
      <c r="BE13" s="126"/>
      <c r="BF13" s="125"/>
      <c r="BG13" s="126"/>
      <c r="BH13" s="125"/>
      <c r="BI13" s="128"/>
      <c r="BJ13" s="128"/>
      <c r="BK13" s="128"/>
      <c r="BL13" s="128"/>
      <c r="BM13" s="128"/>
      <c r="BN13" s="126"/>
      <c r="BO13" s="125"/>
      <c r="BP13" s="128"/>
      <c r="BQ13" s="128"/>
      <c r="BR13" s="128"/>
      <c r="BS13" s="128"/>
      <c r="BT13" s="128"/>
      <c r="BU13" s="126"/>
      <c r="BV13" s="130"/>
      <c r="BW13" s="130"/>
      <c r="BX13" s="125"/>
      <c r="BY13" s="126"/>
      <c r="BZ13" s="125"/>
      <c r="CA13" s="126"/>
      <c r="CB13" s="125"/>
      <c r="CC13" s="128"/>
      <c r="CD13" s="126"/>
    </row>
    <row r="14" spans="1:82" x14ac:dyDescent="0.3">
      <c r="B14" s="94" t="s">
        <v>116</v>
      </c>
      <c r="C14" s="95">
        <v>0.5036144578313253</v>
      </c>
      <c r="D14" s="96" t="s">
        <v>108</v>
      </c>
      <c r="E14" s="97">
        <v>0.50361445783132497</v>
      </c>
      <c r="F14" s="98" t="s">
        <v>108</v>
      </c>
      <c r="G14" s="99" t="s">
        <v>108</v>
      </c>
      <c r="H14" s="99" t="s">
        <v>108</v>
      </c>
      <c r="I14" s="99" t="s">
        <v>108</v>
      </c>
      <c r="J14" s="100" t="s">
        <v>108</v>
      </c>
      <c r="K14" s="98" t="s">
        <v>108</v>
      </c>
      <c r="L14" s="100" t="s">
        <v>108</v>
      </c>
      <c r="M14" s="98" t="s">
        <v>108</v>
      </c>
      <c r="N14" s="99" t="s">
        <v>108</v>
      </c>
      <c r="O14" s="99" t="s">
        <v>108</v>
      </c>
      <c r="P14" s="99" t="s">
        <v>108</v>
      </c>
      <c r="Q14" s="99" t="s">
        <v>108</v>
      </c>
      <c r="R14" s="99" t="s">
        <v>108</v>
      </c>
      <c r="S14" s="100" t="s">
        <v>108</v>
      </c>
      <c r="T14" s="101" t="s">
        <v>108</v>
      </c>
      <c r="U14" s="102" t="s">
        <v>108</v>
      </c>
      <c r="V14" s="102" t="s">
        <v>108</v>
      </c>
      <c r="W14" s="102" t="s">
        <v>108</v>
      </c>
      <c r="X14" s="102" t="s">
        <v>108</v>
      </c>
      <c r="Y14" s="102" t="s">
        <v>108</v>
      </c>
      <c r="Z14" s="103" t="s">
        <v>108</v>
      </c>
      <c r="AA14" s="104" t="s">
        <v>108</v>
      </c>
      <c r="AB14" s="104" t="s">
        <v>108</v>
      </c>
      <c r="AC14" s="105" t="s">
        <v>108</v>
      </c>
      <c r="AD14" s="106" t="s">
        <v>108</v>
      </c>
      <c r="AE14" s="106" t="s">
        <v>108</v>
      </c>
      <c r="AF14" s="106" t="s">
        <v>108</v>
      </c>
      <c r="AG14" s="106" t="s">
        <v>108</v>
      </c>
      <c r="AH14" s="106" t="s">
        <v>108</v>
      </c>
      <c r="AI14" s="106" t="s">
        <v>108</v>
      </c>
      <c r="AJ14" s="106" t="s">
        <v>108</v>
      </c>
      <c r="AK14" s="107" t="s">
        <v>108</v>
      </c>
      <c r="AL14" s="108" t="s">
        <v>108</v>
      </c>
      <c r="AM14" s="123"/>
      <c r="AN14" s="95">
        <v>0.63477590361445779</v>
      </c>
      <c r="AO14" s="103" t="s">
        <v>108</v>
      </c>
      <c r="AP14" s="95">
        <v>0.63477590361445779</v>
      </c>
      <c r="AQ14" s="97">
        <v>0.63477590361445779</v>
      </c>
      <c r="AR14" s="95">
        <v>0.62939999999999996</v>
      </c>
      <c r="AS14" s="112">
        <v>0.62939999999999996</v>
      </c>
      <c r="AT14" s="111">
        <v>0.46889999999999998</v>
      </c>
      <c r="AU14" s="123"/>
      <c r="AV14" s="125"/>
      <c r="AW14" s="126"/>
      <c r="AX14" s="127"/>
      <c r="AY14" s="128"/>
      <c r="AZ14" s="129"/>
      <c r="BA14" s="125"/>
      <c r="BB14" s="128"/>
      <c r="BC14" s="128"/>
      <c r="BD14" s="128"/>
      <c r="BE14" s="126"/>
      <c r="BF14" s="125"/>
      <c r="BG14" s="126"/>
      <c r="BH14" s="125"/>
      <c r="BI14" s="128"/>
      <c r="BJ14" s="128"/>
      <c r="BK14" s="128"/>
      <c r="BL14" s="128"/>
      <c r="BM14" s="128"/>
      <c r="BN14" s="126"/>
      <c r="BO14" s="125"/>
      <c r="BP14" s="128"/>
      <c r="BQ14" s="128"/>
      <c r="BR14" s="128"/>
      <c r="BS14" s="128"/>
      <c r="BT14" s="128"/>
      <c r="BU14" s="126"/>
      <c r="BV14" s="130"/>
      <c r="BW14" s="130"/>
      <c r="BX14" s="125"/>
      <c r="BY14" s="126"/>
      <c r="BZ14" s="125"/>
      <c r="CA14" s="126"/>
      <c r="CB14" s="125"/>
      <c r="CC14" s="128"/>
      <c r="CD14" s="126"/>
    </row>
    <row r="15" spans="1:82" x14ac:dyDescent="0.3">
      <c r="B15" s="94" t="s">
        <v>117</v>
      </c>
      <c r="C15" s="95">
        <v>0.5036144578313253</v>
      </c>
      <c r="D15" s="96" t="s">
        <v>108</v>
      </c>
      <c r="E15" s="97">
        <v>0.5036144578313253</v>
      </c>
      <c r="F15" s="98" t="s">
        <v>108</v>
      </c>
      <c r="G15" s="99" t="s">
        <v>108</v>
      </c>
      <c r="H15" s="99" t="s">
        <v>108</v>
      </c>
      <c r="I15" s="99" t="s">
        <v>108</v>
      </c>
      <c r="J15" s="100" t="s">
        <v>108</v>
      </c>
      <c r="K15" s="98" t="s">
        <v>108</v>
      </c>
      <c r="L15" s="100" t="s">
        <v>108</v>
      </c>
      <c r="M15" s="98" t="s">
        <v>108</v>
      </c>
      <c r="N15" s="99" t="s">
        <v>108</v>
      </c>
      <c r="O15" s="99" t="s">
        <v>108</v>
      </c>
      <c r="P15" s="99" t="s">
        <v>108</v>
      </c>
      <c r="Q15" s="99" t="s">
        <v>108</v>
      </c>
      <c r="R15" s="99" t="s">
        <v>108</v>
      </c>
      <c r="S15" s="100" t="s">
        <v>108</v>
      </c>
      <c r="T15" s="98" t="s">
        <v>108</v>
      </c>
      <c r="U15" s="99" t="s">
        <v>108</v>
      </c>
      <c r="V15" s="99" t="s">
        <v>108</v>
      </c>
      <c r="W15" s="99" t="s">
        <v>108</v>
      </c>
      <c r="X15" s="99" t="s">
        <v>108</v>
      </c>
      <c r="Y15" s="102" t="s">
        <v>108</v>
      </c>
      <c r="Z15" s="103" t="s">
        <v>108</v>
      </c>
      <c r="AA15" s="104" t="s">
        <v>108</v>
      </c>
      <c r="AB15" s="104" t="s">
        <v>108</v>
      </c>
      <c r="AC15" s="105" t="s">
        <v>108</v>
      </c>
      <c r="AD15" s="106" t="s">
        <v>108</v>
      </c>
      <c r="AE15" s="106" t="s">
        <v>108</v>
      </c>
      <c r="AF15" s="106" t="s">
        <v>108</v>
      </c>
      <c r="AG15" s="106" t="s">
        <v>108</v>
      </c>
      <c r="AH15" s="106" t="s">
        <v>108</v>
      </c>
      <c r="AI15" s="106" t="s">
        <v>108</v>
      </c>
      <c r="AJ15" s="106" t="s">
        <v>108</v>
      </c>
      <c r="AK15" s="107" t="s">
        <v>108</v>
      </c>
      <c r="AL15" s="108" t="s">
        <v>108</v>
      </c>
      <c r="AM15" s="123"/>
      <c r="AN15" s="101" t="s">
        <v>108</v>
      </c>
      <c r="AO15" s="103" t="s">
        <v>108</v>
      </c>
      <c r="AP15" s="101" t="s">
        <v>108</v>
      </c>
      <c r="AQ15" s="103" t="s">
        <v>108</v>
      </c>
      <c r="AR15" s="101" t="s">
        <v>108</v>
      </c>
      <c r="AS15" s="102" t="s">
        <v>108</v>
      </c>
      <c r="AT15" s="103" t="s">
        <v>108</v>
      </c>
      <c r="AU15" s="123"/>
      <c r="AV15" s="125"/>
      <c r="AW15" s="126"/>
      <c r="AX15" s="127"/>
      <c r="AY15" s="128"/>
      <c r="AZ15" s="129"/>
      <c r="BA15" s="125"/>
      <c r="BB15" s="128"/>
      <c r="BC15" s="128"/>
      <c r="BD15" s="128"/>
      <c r="BE15" s="126"/>
      <c r="BF15" s="125"/>
      <c r="BG15" s="126"/>
      <c r="BH15" s="125"/>
      <c r="BI15" s="128"/>
      <c r="BJ15" s="128"/>
      <c r="BK15" s="128"/>
      <c r="BL15" s="128"/>
      <c r="BM15" s="128"/>
      <c r="BN15" s="126"/>
      <c r="BO15" s="125"/>
      <c r="BP15" s="128"/>
      <c r="BQ15" s="128"/>
      <c r="BR15" s="128"/>
      <c r="BS15" s="128"/>
      <c r="BT15" s="128"/>
      <c r="BU15" s="126"/>
      <c r="BV15" s="130"/>
      <c r="BW15" s="130"/>
      <c r="BX15" s="125"/>
      <c r="BY15" s="126"/>
      <c r="BZ15" s="125"/>
      <c r="CA15" s="126"/>
      <c r="CB15" s="125"/>
      <c r="CC15" s="128"/>
      <c r="CD15" s="126"/>
    </row>
    <row r="16" spans="1:82" x14ac:dyDescent="0.3">
      <c r="B16" s="94" t="s">
        <v>118</v>
      </c>
      <c r="C16" s="95">
        <v>0.52200000000000002</v>
      </c>
      <c r="D16" s="96" t="s">
        <v>108</v>
      </c>
      <c r="E16" s="97">
        <v>0.52200000000000002</v>
      </c>
      <c r="F16" s="98" t="s">
        <v>108</v>
      </c>
      <c r="G16" s="99" t="s">
        <v>108</v>
      </c>
      <c r="H16" s="99" t="s">
        <v>108</v>
      </c>
      <c r="I16" s="99" t="s">
        <v>108</v>
      </c>
      <c r="J16" s="100" t="s">
        <v>108</v>
      </c>
      <c r="K16" s="98" t="s">
        <v>108</v>
      </c>
      <c r="L16" s="100" t="s">
        <v>108</v>
      </c>
      <c r="M16" s="98" t="s">
        <v>108</v>
      </c>
      <c r="N16" s="99" t="s">
        <v>108</v>
      </c>
      <c r="O16" s="99" t="s">
        <v>108</v>
      </c>
      <c r="P16" s="99" t="s">
        <v>108</v>
      </c>
      <c r="Q16" s="99" t="s">
        <v>108</v>
      </c>
      <c r="R16" s="99" t="s">
        <v>108</v>
      </c>
      <c r="S16" s="100" t="s">
        <v>108</v>
      </c>
      <c r="T16" s="142">
        <v>0.55710000000000004</v>
      </c>
      <c r="U16" s="142">
        <v>0.55710000000000004</v>
      </c>
      <c r="V16" s="142">
        <v>0.55710000000000004</v>
      </c>
      <c r="W16" s="142">
        <v>0.55710000000000004</v>
      </c>
      <c r="X16" s="142">
        <v>0.55710000000000004</v>
      </c>
      <c r="Y16" s="102" t="s">
        <v>108</v>
      </c>
      <c r="Z16" s="103" t="s">
        <v>108</v>
      </c>
      <c r="AA16" s="104" t="s">
        <v>108</v>
      </c>
      <c r="AB16" s="104" t="s">
        <v>108</v>
      </c>
      <c r="AC16" s="105" t="s">
        <v>108</v>
      </c>
      <c r="AD16" s="106" t="s">
        <v>108</v>
      </c>
      <c r="AE16" s="106" t="s">
        <v>108</v>
      </c>
      <c r="AF16" s="106" t="s">
        <v>108</v>
      </c>
      <c r="AG16" s="106" t="s">
        <v>108</v>
      </c>
      <c r="AH16" s="106" t="s">
        <v>108</v>
      </c>
      <c r="AI16" s="106" t="s">
        <v>108</v>
      </c>
      <c r="AJ16" s="106" t="s">
        <v>108</v>
      </c>
      <c r="AK16" s="107" t="s">
        <v>108</v>
      </c>
      <c r="AL16" s="108" t="s">
        <v>108</v>
      </c>
      <c r="AM16" s="123"/>
      <c r="AN16" s="95">
        <v>0.6552</v>
      </c>
      <c r="AO16" s="103" t="s">
        <v>108</v>
      </c>
      <c r="AP16" s="95">
        <v>0.6552</v>
      </c>
      <c r="AQ16" s="97">
        <v>0.6552</v>
      </c>
      <c r="AR16" s="101" t="s">
        <v>108</v>
      </c>
      <c r="AS16" s="102" t="s">
        <v>108</v>
      </c>
      <c r="AT16" s="103" t="s">
        <v>108</v>
      </c>
      <c r="AU16" s="123"/>
      <c r="AV16" s="105" t="s">
        <v>108</v>
      </c>
      <c r="AW16" s="107" t="s">
        <v>108</v>
      </c>
      <c r="AX16" s="113">
        <v>0.52200000000000002</v>
      </c>
      <c r="AY16" s="114" t="s">
        <v>108</v>
      </c>
      <c r="AZ16" s="115">
        <v>0.52200000000000002</v>
      </c>
      <c r="BA16" s="116" t="s">
        <v>108</v>
      </c>
      <c r="BB16" s="114" t="s">
        <v>108</v>
      </c>
      <c r="BC16" s="114" t="s">
        <v>108</v>
      </c>
      <c r="BD16" s="114" t="s">
        <v>108</v>
      </c>
      <c r="BE16" s="117" t="s">
        <v>108</v>
      </c>
      <c r="BF16" s="116" t="s">
        <v>108</v>
      </c>
      <c r="BG16" s="117" t="s">
        <v>108</v>
      </c>
      <c r="BH16" s="116" t="s">
        <v>108</v>
      </c>
      <c r="BI16" s="114" t="s">
        <v>108</v>
      </c>
      <c r="BJ16" s="114" t="s">
        <v>108</v>
      </c>
      <c r="BK16" s="114" t="s">
        <v>108</v>
      </c>
      <c r="BL16" s="114" t="s">
        <v>108</v>
      </c>
      <c r="BM16" s="114" t="s">
        <v>108</v>
      </c>
      <c r="BN16" s="117" t="s">
        <v>108</v>
      </c>
      <c r="BO16" s="118">
        <v>0.55710000000000004</v>
      </c>
      <c r="BP16" s="118">
        <v>0.55710000000000004</v>
      </c>
      <c r="BQ16" s="118">
        <v>0.55710000000000004</v>
      </c>
      <c r="BR16" s="118">
        <v>0.55710000000000004</v>
      </c>
      <c r="BS16" s="118">
        <v>0.55710000000000004</v>
      </c>
      <c r="BT16" s="114" t="s">
        <v>108</v>
      </c>
      <c r="BU16" s="117" t="s">
        <v>108</v>
      </c>
      <c r="BV16" s="119" t="s">
        <v>108</v>
      </c>
      <c r="BW16" s="119" t="s">
        <v>108</v>
      </c>
      <c r="BX16" s="120">
        <v>0.6552</v>
      </c>
      <c r="BY16" s="117" t="s">
        <v>108</v>
      </c>
      <c r="BZ16" s="113">
        <v>0.6552</v>
      </c>
      <c r="CA16" s="121">
        <v>0.6552</v>
      </c>
      <c r="CB16" s="122" t="s">
        <v>108</v>
      </c>
      <c r="CC16" s="114" t="s">
        <v>108</v>
      </c>
      <c r="CD16" s="117" t="s">
        <v>108</v>
      </c>
    </row>
    <row r="17" spans="2:94" x14ac:dyDescent="0.3">
      <c r="B17" s="94" t="s">
        <v>119</v>
      </c>
      <c r="C17" s="143">
        <v>0.52195121951219492</v>
      </c>
      <c r="D17" s="124">
        <v>0.6976</v>
      </c>
      <c r="E17" s="144">
        <v>0.52195121951219492</v>
      </c>
      <c r="F17" s="143">
        <v>0.76549999999999996</v>
      </c>
      <c r="G17" s="142">
        <v>0.97030000000000005</v>
      </c>
      <c r="H17" s="142">
        <v>0.97030000000000005</v>
      </c>
      <c r="I17" s="142">
        <v>0.91180000000000005</v>
      </c>
      <c r="J17" s="144">
        <v>0.95550000000000002</v>
      </c>
      <c r="K17" s="143">
        <v>0.72219999999999995</v>
      </c>
      <c r="L17" s="144">
        <v>0.97030000000000005</v>
      </c>
      <c r="M17" s="110">
        <v>1.1398999999999999</v>
      </c>
      <c r="N17" s="124">
        <v>0.93130000000000002</v>
      </c>
      <c r="O17" s="124">
        <v>0.93130000000000002</v>
      </c>
      <c r="P17" s="124">
        <v>0.94750000000000001</v>
      </c>
      <c r="Q17" s="124">
        <v>1.1398999999999999</v>
      </c>
      <c r="R17" s="124">
        <v>0.94750000000000001</v>
      </c>
      <c r="S17" s="111">
        <v>0.69269999999999998</v>
      </c>
      <c r="T17" s="143">
        <v>0.73150000000000004</v>
      </c>
      <c r="U17" s="142">
        <v>1.0727</v>
      </c>
      <c r="V17" s="142">
        <v>0.85509999999999997</v>
      </c>
      <c r="W17" s="142">
        <v>0.88790000000000002</v>
      </c>
      <c r="X17" s="142">
        <v>0.85509999999999997</v>
      </c>
      <c r="Y17" s="142">
        <v>0.63900000000000001</v>
      </c>
      <c r="Z17" s="144">
        <v>0.63900000000000001</v>
      </c>
      <c r="AA17" s="104" t="s">
        <v>108</v>
      </c>
      <c r="AB17" s="104" t="s">
        <v>108</v>
      </c>
      <c r="AC17" s="105" t="s">
        <v>108</v>
      </c>
      <c r="AD17" s="106" t="s">
        <v>108</v>
      </c>
      <c r="AE17" s="106" t="s">
        <v>108</v>
      </c>
      <c r="AF17" s="106" t="s">
        <v>108</v>
      </c>
      <c r="AG17" s="106" t="s">
        <v>108</v>
      </c>
      <c r="AH17" s="106" t="s">
        <v>108</v>
      </c>
      <c r="AI17" s="106" t="s">
        <v>108</v>
      </c>
      <c r="AJ17" s="106" t="s">
        <v>108</v>
      </c>
      <c r="AK17" s="107" t="s">
        <v>108</v>
      </c>
      <c r="AL17" s="108" t="s">
        <v>108</v>
      </c>
      <c r="AM17" s="123"/>
      <c r="AN17" s="95">
        <v>0.67</v>
      </c>
      <c r="AO17" s="97">
        <v>0.83279999999999998</v>
      </c>
      <c r="AP17" s="95">
        <v>0.93600000000000005</v>
      </c>
      <c r="AQ17" s="97">
        <v>0.87219999999999998</v>
      </c>
      <c r="AR17" s="143">
        <v>0.64932682926829277</v>
      </c>
      <c r="AS17" s="142">
        <v>0.64932682926829277</v>
      </c>
      <c r="AT17" s="144">
        <v>0.58050000000000002</v>
      </c>
      <c r="AU17" s="123"/>
      <c r="AV17" s="125"/>
      <c r="AW17" s="126"/>
      <c r="AX17" s="127"/>
      <c r="AY17" s="128"/>
      <c r="AZ17" s="129"/>
      <c r="BA17" s="125"/>
      <c r="BB17" s="128"/>
      <c r="BC17" s="128"/>
      <c r="BD17" s="128"/>
      <c r="BE17" s="126"/>
      <c r="BF17" s="125"/>
      <c r="BG17" s="126"/>
      <c r="BH17" s="125"/>
      <c r="BI17" s="128"/>
      <c r="BJ17" s="128"/>
      <c r="BK17" s="128"/>
      <c r="BL17" s="128"/>
      <c r="BM17" s="128"/>
      <c r="BN17" s="126"/>
      <c r="BO17" s="125"/>
      <c r="BP17" s="128"/>
      <c r="BQ17" s="128"/>
      <c r="BR17" s="128"/>
      <c r="BS17" s="128"/>
      <c r="BT17" s="128"/>
      <c r="BU17" s="126"/>
      <c r="BV17" s="130"/>
      <c r="BW17" s="130"/>
      <c r="BX17" s="125"/>
      <c r="BY17" s="126"/>
      <c r="BZ17" s="125"/>
      <c r="CA17" s="126"/>
      <c r="CB17" s="125"/>
      <c r="CC17" s="128"/>
      <c r="CD17" s="126"/>
    </row>
    <row r="18" spans="2:94" x14ac:dyDescent="0.3">
      <c r="B18" s="94" t="s">
        <v>120</v>
      </c>
      <c r="C18" s="143">
        <v>0.5036144578313253</v>
      </c>
      <c r="D18" s="96" t="s">
        <v>108</v>
      </c>
      <c r="E18" s="144">
        <v>0.5036144578313253</v>
      </c>
      <c r="F18" s="98" t="s">
        <v>108</v>
      </c>
      <c r="G18" s="99" t="s">
        <v>108</v>
      </c>
      <c r="H18" s="99" t="s">
        <v>108</v>
      </c>
      <c r="I18" s="99" t="s">
        <v>108</v>
      </c>
      <c r="J18" s="100" t="s">
        <v>108</v>
      </c>
      <c r="K18" s="98" t="s">
        <v>108</v>
      </c>
      <c r="L18" s="100" t="s">
        <v>108</v>
      </c>
      <c r="M18" s="101" t="s">
        <v>108</v>
      </c>
      <c r="N18" s="102" t="s">
        <v>108</v>
      </c>
      <c r="O18" s="102" t="s">
        <v>108</v>
      </c>
      <c r="P18" s="102" t="s">
        <v>108</v>
      </c>
      <c r="Q18" s="102" t="s">
        <v>108</v>
      </c>
      <c r="R18" s="102" t="s">
        <v>108</v>
      </c>
      <c r="S18" s="103" t="s">
        <v>108</v>
      </c>
      <c r="T18" s="101" t="s">
        <v>108</v>
      </c>
      <c r="U18" s="102" t="s">
        <v>108</v>
      </c>
      <c r="V18" s="102" t="s">
        <v>108</v>
      </c>
      <c r="W18" s="102" t="s">
        <v>108</v>
      </c>
      <c r="X18" s="102" t="s">
        <v>108</v>
      </c>
      <c r="Y18" s="102" t="s">
        <v>108</v>
      </c>
      <c r="Z18" s="103" t="s">
        <v>108</v>
      </c>
      <c r="AA18" s="104" t="s">
        <v>108</v>
      </c>
      <c r="AB18" s="104" t="s">
        <v>108</v>
      </c>
      <c r="AC18" s="105" t="s">
        <v>108</v>
      </c>
      <c r="AD18" s="106" t="s">
        <v>108</v>
      </c>
      <c r="AE18" s="106" t="s">
        <v>108</v>
      </c>
      <c r="AF18" s="106" t="s">
        <v>108</v>
      </c>
      <c r="AG18" s="106" t="s">
        <v>108</v>
      </c>
      <c r="AH18" s="106" t="s">
        <v>108</v>
      </c>
      <c r="AI18" s="106" t="s">
        <v>108</v>
      </c>
      <c r="AJ18" s="106" t="s">
        <v>108</v>
      </c>
      <c r="AK18" s="107" t="s">
        <v>108</v>
      </c>
      <c r="AL18" s="108" t="s">
        <v>108</v>
      </c>
      <c r="AM18" s="123"/>
      <c r="AN18" s="95">
        <v>0.53890000000000005</v>
      </c>
      <c r="AO18" s="103" t="s">
        <v>108</v>
      </c>
      <c r="AP18" s="95">
        <v>0.53890000000000005</v>
      </c>
      <c r="AQ18" s="97">
        <v>0.53890000000000005</v>
      </c>
      <c r="AR18" s="101" t="s">
        <v>108</v>
      </c>
      <c r="AS18" s="102" t="s">
        <v>108</v>
      </c>
      <c r="AT18" s="103" t="s">
        <v>108</v>
      </c>
      <c r="AU18" s="123"/>
      <c r="AV18" s="125"/>
      <c r="AW18" s="126"/>
      <c r="AX18" s="127"/>
      <c r="AY18" s="128"/>
      <c r="AZ18" s="129"/>
      <c r="BA18" s="125"/>
      <c r="BB18" s="128"/>
      <c r="BC18" s="128"/>
      <c r="BD18" s="128"/>
      <c r="BE18" s="126"/>
      <c r="BF18" s="125"/>
      <c r="BG18" s="126"/>
      <c r="BH18" s="125"/>
      <c r="BI18" s="128"/>
      <c r="BJ18" s="128"/>
      <c r="BK18" s="128"/>
      <c r="BL18" s="128"/>
      <c r="BM18" s="128"/>
      <c r="BN18" s="126"/>
      <c r="BO18" s="125"/>
      <c r="BP18" s="128"/>
      <c r="BQ18" s="128"/>
      <c r="BR18" s="128"/>
      <c r="BS18" s="128"/>
      <c r="BT18" s="128"/>
      <c r="BU18" s="126"/>
      <c r="BV18" s="130"/>
      <c r="BW18" s="130"/>
      <c r="BX18" s="125"/>
      <c r="BY18" s="126"/>
      <c r="BZ18" s="125"/>
      <c r="CA18" s="126"/>
      <c r="CB18" s="125"/>
      <c r="CC18" s="128"/>
      <c r="CD18" s="126"/>
    </row>
    <row r="19" spans="2:94" x14ac:dyDescent="0.3">
      <c r="B19" s="94" t="s">
        <v>121</v>
      </c>
      <c r="C19" s="145" t="s">
        <v>122</v>
      </c>
      <c r="D19" s="146" t="s">
        <v>122</v>
      </c>
      <c r="E19" s="147" t="s">
        <v>122</v>
      </c>
      <c r="F19" s="145" t="s">
        <v>122</v>
      </c>
      <c r="G19" s="146" t="s">
        <v>122</v>
      </c>
      <c r="H19" s="146" t="s">
        <v>122</v>
      </c>
      <c r="I19" s="146" t="s">
        <v>122</v>
      </c>
      <c r="J19" s="147" t="s">
        <v>122</v>
      </c>
      <c r="K19" s="145" t="s">
        <v>122</v>
      </c>
      <c r="L19" s="147" t="s">
        <v>122</v>
      </c>
      <c r="M19" s="145" t="s">
        <v>122</v>
      </c>
      <c r="N19" s="146" t="s">
        <v>122</v>
      </c>
      <c r="O19" s="146" t="s">
        <v>122</v>
      </c>
      <c r="P19" s="146" t="s">
        <v>122</v>
      </c>
      <c r="Q19" s="146" t="s">
        <v>122</v>
      </c>
      <c r="R19" s="146" t="s">
        <v>122</v>
      </c>
      <c r="S19" s="147" t="s">
        <v>122</v>
      </c>
      <c r="T19" s="145" t="s">
        <v>122</v>
      </c>
      <c r="U19" s="146" t="s">
        <v>122</v>
      </c>
      <c r="V19" s="146" t="s">
        <v>122</v>
      </c>
      <c r="W19" s="146" t="s">
        <v>122</v>
      </c>
      <c r="X19" s="146" t="s">
        <v>122</v>
      </c>
      <c r="Y19" s="146" t="s">
        <v>122</v>
      </c>
      <c r="Z19" s="147" t="s">
        <v>122</v>
      </c>
      <c r="AA19" s="104" t="s">
        <v>108</v>
      </c>
      <c r="AB19" s="104" t="s">
        <v>108</v>
      </c>
      <c r="AC19" s="105" t="s">
        <v>108</v>
      </c>
      <c r="AD19" s="106" t="s">
        <v>108</v>
      </c>
      <c r="AE19" s="106" t="s">
        <v>108</v>
      </c>
      <c r="AF19" s="106" t="s">
        <v>108</v>
      </c>
      <c r="AG19" s="106" t="s">
        <v>108</v>
      </c>
      <c r="AH19" s="106" t="s">
        <v>108</v>
      </c>
      <c r="AI19" s="106" t="s">
        <v>108</v>
      </c>
      <c r="AJ19" s="106" t="s">
        <v>108</v>
      </c>
      <c r="AK19" s="107" t="s">
        <v>108</v>
      </c>
      <c r="AL19" s="108" t="s">
        <v>108</v>
      </c>
      <c r="AM19" s="123"/>
      <c r="AN19" s="101" t="s">
        <v>108</v>
      </c>
      <c r="AO19" s="103" t="s">
        <v>108</v>
      </c>
      <c r="AP19" s="101" t="s">
        <v>108</v>
      </c>
      <c r="AQ19" s="103" t="s">
        <v>108</v>
      </c>
      <c r="AR19" s="101" t="s">
        <v>108</v>
      </c>
      <c r="AS19" s="102" t="s">
        <v>108</v>
      </c>
      <c r="AT19" s="103" t="s">
        <v>108</v>
      </c>
      <c r="AU19" s="123"/>
      <c r="AV19" s="125"/>
      <c r="AW19" s="126"/>
      <c r="AX19" s="127"/>
      <c r="AY19" s="128"/>
      <c r="AZ19" s="129"/>
      <c r="BA19" s="125"/>
      <c r="BB19" s="128"/>
      <c r="BC19" s="128"/>
      <c r="BD19" s="128"/>
      <c r="BE19" s="126"/>
      <c r="BF19" s="125"/>
      <c r="BG19" s="126"/>
      <c r="BH19" s="125"/>
      <c r="BI19" s="128"/>
      <c r="BJ19" s="128"/>
      <c r="BK19" s="128"/>
      <c r="BL19" s="128"/>
      <c r="BM19" s="128"/>
      <c r="BN19" s="126"/>
      <c r="BO19" s="125"/>
      <c r="BP19" s="128"/>
      <c r="BQ19" s="128"/>
      <c r="BR19" s="128"/>
      <c r="BS19" s="128"/>
      <c r="BT19" s="128"/>
      <c r="BU19" s="126"/>
      <c r="BV19" s="130"/>
      <c r="BW19" s="130"/>
      <c r="BX19" s="125"/>
      <c r="BY19" s="126"/>
      <c r="BZ19" s="125"/>
      <c r="CA19" s="126"/>
      <c r="CB19" s="125"/>
      <c r="CC19" s="128"/>
      <c r="CD19" s="126"/>
    </row>
    <row r="20" spans="2:94" x14ac:dyDescent="0.3">
      <c r="B20" s="94" t="s">
        <v>123</v>
      </c>
      <c r="C20" s="143">
        <v>0.5036144578313253</v>
      </c>
      <c r="D20" s="96" t="s">
        <v>108</v>
      </c>
      <c r="E20" s="144">
        <v>0.5036144578313253</v>
      </c>
      <c r="F20" s="98" t="s">
        <v>108</v>
      </c>
      <c r="G20" s="99" t="s">
        <v>108</v>
      </c>
      <c r="H20" s="99" t="s">
        <v>108</v>
      </c>
      <c r="I20" s="99" t="s">
        <v>108</v>
      </c>
      <c r="J20" s="100" t="s">
        <v>108</v>
      </c>
      <c r="K20" s="98" t="s">
        <v>108</v>
      </c>
      <c r="L20" s="100" t="s">
        <v>108</v>
      </c>
      <c r="M20" s="98" t="s">
        <v>108</v>
      </c>
      <c r="N20" s="99" t="s">
        <v>108</v>
      </c>
      <c r="O20" s="99" t="s">
        <v>108</v>
      </c>
      <c r="P20" s="99" t="s">
        <v>108</v>
      </c>
      <c r="Q20" s="99" t="s">
        <v>108</v>
      </c>
      <c r="R20" s="99" t="s">
        <v>108</v>
      </c>
      <c r="S20" s="100" t="s">
        <v>108</v>
      </c>
      <c r="T20" s="101" t="s">
        <v>108</v>
      </c>
      <c r="U20" s="102" t="s">
        <v>108</v>
      </c>
      <c r="V20" s="102" t="s">
        <v>108</v>
      </c>
      <c r="W20" s="102" t="s">
        <v>108</v>
      </c>
      <c r="X20" s="102" t="s">
        <v>108</v>
      </c>
      <c r="Y20" s="102" t="s">
        <v>108</v>
      </c>
      <c r="Z20" s="103" t="s">
        <v>108</v>
      </c>
      <c r="AA20" s="104" t="s">
        <v>108</v>
      </c>
      <c r="AB20" s="104" t="s">
        <v>108</v>
      </c>
      <c r="AC20" s="105" t="s">
        <v>108</v>
      </c>
      <c r="AD20" s="106" t="s">
        <v>108</v>
      </c>
      <c r="AE20" s="106" t="s">
        <v>108</v>
      </c>
      <c r="AF20" s="106" t="s">
        <v>108</v>
      </c>
      <c r="AG20" s="106" t="s">
        <v>108</v>
      </c>
      <c r="AH20" s="106" t="s">
        <v>108</v>
      </c>
      <c r="AI20" s="106" t="s">
        <v>108</v>
      </c>
      <c r="AJ20" s="106" t="s">
        <v>108</v>
      </c>
      <c r="AK20" s="107" t="s">
        <v>108</v>
      </c>
      <c r="AL20" s="108" t="s">
        <v>108</v>
      </c>
      <c r="AM20" s="123"/>
      <c r="AN20" s="101" t="s">
        <v>108</v>
      </c>
      <c r="AO20" s="103" t="s">
        <v>108</v>
      </c>
      <c r="AP20" s="101" t="s">
        <v>108</v>
      </c>
      <c r="AQ20" s="103" t="s">
        <v>108</v>
      </c>
      <c r="AR20" s="101" t="s">
        <v>108</v>
      </c>
      <c r="AS20" s="102" t="s">
        <v>108</v>
      </c>
      <c r="AT20" s="103" t="s">
        <v>108</v>
      </c>
      <c r="AU20" s="123"/>
      <c r="AV20" s="125"/>
      <c r="AW20" s="126"/>
      <c r="AX20" s="125"/>
      <c r="AY20" s="128"/>
      <c r="AZ20" s="126"/>
      <c r="BA20" s="125"/>
      <c r="BB20" s="128"/>
      <c r="BC20" s="128"/>
      <c r="BD20" s="128"/>
      <c r="BE20" s="126"/>
      <c r="BF20" s="125"/>
      <c r="BG20" s="126"/>
      <c r="BH20" s="125"/>
      <c r="BI20" s="128"/>
      <c r="BJ20" s="128"/>
      <c r="BK20" s="128"/>
      <c r="BL20" s="128"/>
      <c r="BM20" s="128"/>
      <c r="BN20" s="126"/>
      <c r="BO20" s="125"/>
      <c r="BP20" s="128"/>
      <c r="BQ20" s="128"/>
      <c r="BR20" s="128"/>
      <c r="BS20" s="128"/>
      <c r="BT20" s="128"/>
      <c r="BU20" s="126"/>
      <c r="BV20" s="130"/>
      <c r="BW20" s="130"/>
      <c r="BX20" s="125"/>
      <c r="BY20" s="126"/>
      <c r="BZ20" s="125"/>
      <c r="CA20" s="126"/>
      <c r="CB20" s="125"/>
      <c r="CC20" s="128"/>
      <c r="CD20" s="126"/>
    </row>
    <row r="21" spans="2:94" x14ac:dyDescent="0.3">
      <c r="B21" s="94" t="s">
        <v>124</v>
      </c>
      <c r="C21" s="95">
        <v>0.52200000000000002</v>
      </c>
      <c r="D21" s="96" t="s">
        <v>108</v>
      </c>
      <c r="E21" s="97">
        <v>0.52200000000000002</v>
      </c>
      <c r="F21" s="98" t="s">
        <v>108</v>
      </c>
      <c r="G21" s="99" t="s">
        <v>108</v>
      </c>
      <c r="H21" s="99" t="s">
        <v>108</v>
      </c>
      <c r="I21" s="99" t="s">
        <v>108</v>
      </c>
      <c r="J21" s="100" t="s">
        <v>108</v>
      </c>
      <c r="K21" s="98" t="s">
        <v>108</v>
      </c>
      <c r="L21" s="100" t="s">
        <v>108</v>
      </c>
      <c r="M21" s="98" t="s">
        <v>108</v>
      </c>
      <c r="N21" s="99" t="s">
        <v>108</v>
      </c>
      <c r="O21" s="99" t="s">
        <v>108</v>
      </c>
      <c r="P21" s="99" t="s">
        <v>108</v>
      </c>
      <c r="Q21" s="99" t="s">
        <v>108</v>
      </c>
      <c r="R21" s="99" t="s">
        <v>108</v>
      </c>
      <c r="S21" s="100" t="s">
        <v>108</v>
      </c>
      <c r="T21" s="98" t="s">
        <v>108</v>
      </c>
      <c r="U21" s="99" t="s">
        <v>108</v>
      </c>
      <c r="V21" s="99" t="s">
        <v>108</v>
      </c>
      <c r="W21" s="99" t="s">
        <v>108</v>
      </c>
      <c r="X21" s="99" t="s">
        <v>108</v>
      </c>
      <c r="Y21" s="102" t="s">
        <v>108</v>
      </c>
      <c r="Z21" s="103" t="s">
        <v>108</v>
      </c>
      <c r="AA21" s="104" t="s">
        <v>108</v>
      </c>
      <c r="AB21" s="104" t="s">
        <v>108</v>
      </c>
      <c r="AC21" s="105" t="s">
        <v>108</v>
      </c>
      <c r="AD21" s="106" t="s">
        <v>108</v>
      </c>
      <c r="AE21" s="106" t="s">
        <v>108</v>
      </c>
      <c r="AF21" s="106" t="s">
        <v>108</v>
      </c>
      <c r="AG21" s="106" t="s">
        <v>108</v>
      </c>
      <c r="AH21" s="106" t="s">
        <v>108</v>
      </c>
      <c r="AI21" s="106" t="s">
        <v>108</v>
      </c>
      <c r="AJ21" s="106" t="s">
        <v>108</v>
      </c>
      <c r="AK21" s="107" t="s">
        <v>108</v>
      </c>
      <c r="AL21" s="108" t="s">
        <v>108</v>
      </c>
      <c r="AM21" s="123"/>
      <c r="AN21" s="101" t="s">
        <v>108</v>
      </c>
      <c r="AO21" s="103" t="s">
        <v>108</v>
      </c>
      <c r="AP21" s="101" t="s">
        <v>108</v>
      </c>
      <c r="AQ21" s="103" t="s">
        <v>108</v>
      </c>
      <c r="AR21" s="98" t="s">
        <v>108</v>
      </c>
      <c r="AS21" s="99" t="s">
        <v>108</v>
      </c>
      <c r="AT21" s="100" t="s">
        <v>108</v>
      </c>
      <c r="AU21" s="123"/>
      <c r="AV21" s="105" t="s">
        <v>108</v>
      </c>
      <c r="AW21" s="107" t="s">
        <v>108</v>
      </c>
      <c r="AX21" s="113">
        <v>0.52200000000000002</v>
      </c>
      <c r="AY21" s="114" t="s">
        <v>108</v>
      </c>
      <c r="AZ21" s="115">
        <v>0.52200000000000002</v>
      </c>
      <c r="BA21" s="116" t="s">
        <v>108</v>
      </c>
      <c r="BB21" s="114" t="s">
        <v>108</v>
      </c>
      <c r="BC21" s="114" t="s">
        <v>108</v>
      </c>
      <c r="BD21" s="114" t="s">
        <v>108</v>
      </c>
      <c r="BE21" s="117" t="s">
        <v>108</v>
      </c>
      <c r="BF21" s="116" t="s">
        <v>108</v>
      </c>
      <c r="BG21" s="117" t="s">
        <v>108</v>
      </c>
      <c r="BH21" s="116" t="s">
        <v>108</v>
      </c>
      <c r="BI21" s="114" t="s">
        <v>108</v>
      </c>
      <c r="BJ21" s="114" t="s">
        <v>108</v>
      </c>
      <c r="BK21" s="114" t="s">
        <v>108</v>
      </c>
      <c r="BL21" s="114" t="s">
        <v>108</v>
      </c>
      <c r="BM21" s="114" t="s">
        <v>108</v>
      </c>
      <c r="BN21" s="117" t="s">
        <v>108</v>
      </c>
      <c r="BO21" s="113">
        <v>0.55769999999999997</v>
      </c>
      <c r="BP21" s="118">
        <v>0.55769999999999997</v>
      </c>
      <c r="BQ21" s="118">
        <v>0.55769999999999997</v>
      </c>
      <c r="BR21" s="118">
        <v>0.55769999999999997</v>
      </c>
      <c r="BS21" s="118">
        <v>0.55769999999999997</v>
      </c>
      <c r="BT21" s="114" t="s">
        <v>108</v>
      </c>
      <c r="BU21" s="117" t="s">
        <v>108</v>
      </c>
      <c r="BV21" s="119" t="s">
        <v>108</v>
      </c>
      <c r="BW21" s="119" t="s">
        <v>108</v>
      </c>
      <c r="BX21" s="120">
        <v>0.65469999999999995</v>
      </c>
      <c r="BY21" s="117" t="s">
        <v>108</v>
      </c>
      <c r="BZ21" s="113">
        <v>0.65469999999999995</v>
      </c>
      <c r="CA21" s="121">
        <v>0.65469999999999995</v>
      </c>
      <c r="CB21" s="122" t="s">
        <v>108</v>
      </c>
      <c r="CC21" s="114" t="s">
        <v>108</v>
      </c>
      <c r="CD21" s="117" t="s">
        <v>108</v>
      </c>
    </row>
    <row r="22" spans="2:94" x14ac:dyDescent="0.3">
      <c r="B22" s="94" t="s">
        <v>20</v>
      </c>
      <c r="C22" s="95">
        <v>0.52200000000000002</v>
      </c>
      <c r="D22" s="96" t="s">
        <v>108</v>
      </c>
      <c r="E22" s="97">
        <v>0.52200000000000002</v>
      </c>
      <c r="F22" s="98" t="s">
        <v>108</v>
      </c>
      <c r="G22" s="99" t="s">
        <v>108</v>
      </c>
      <c r="H22" s="99" t="s">
        <v>108</v>
      </c>
      <c r="I22" s="99" t="s">
        <v>108</v>
      </c>
      <c r="J22" s="100" t="s">
        <v>108</v>
      </c>
      <c r="K22" s="98" t="s">
        <v>108</v>
      </c>
      <c r="L22" s="100" t="s">
        <v>108</v>
      </c>
      <c r="M22" s="98" t="s">
        <v>108</v>
      </c>
      <c r="N22" s="99" t="s">
        <v>108</v>
      </c>
      <c r="O22" s="99" t="s">
        <v>108</v>
      </c>
      <c r="P22" s="99" t="s">
        <v>108</v>
      </c>
      <c r="Q22" s="99" t="s">
        <v>108</v>
      </c>
      <c r="R22" s="99" t="s">
        <v>108</v>
      </c>
      <c r="S22" s="100" t="s">
        <v>108</v>
      </c>
      <c r="T22" s="101" t="s">
        <v>108</v>
      </c>
      <c r="U22" s="102" t="s">
        <v>108</v>
      </c>
      <c r="V22" s="102" t="s">
        <v>108</v>
      </c>
      <c r="W22" s="102" t="s">
        <v>108</v>
      </c>
      <c r="X22" s="102" t="s">
        <v>108</v>
      </c>
      <c r="Y22" s="102" t="s">
        <v>108</v>
      </c>
      <c r="Z22" s="103" t="s">
        <v>108</v>
      </c>
      <c r="AA22" s="104" t="s">
        <v>108</v>
      </c>
      <c r="AB22" s="104" t="s">
        <v>108</v>
      </c>
      <c r="AC22" s="105" t="s">
        <v>108</v>
      </c>
      <c r="AD22" s="106" t="s">
        <v>108</v>
      </c>
      <c r="AE22" s="106" t="s">
        <v>108</v>
      </c>
      <c r="AF22" s="106" t="s">
        <v>108</v>
      </c>
      <c r="AG22" s="106" t="s">
        <v>108</v>
      </c>
      <c r="AH22" s="106" t="s">
        <v>108</v>
      </c>
      <c r="AI22" s="106" t="s">
        <v>108</v>
      </c>
      <c r="AJ22" s="106" t="s">
        <v>108</v>
      </c>
      <c r="AK22" s="107" t="s">
        <v>108</v>
      </c>
      <c r="AL22" s="108" t="s">
        <v>108</v>
      </c>
      <c r="AM22" s="123"/>
      <c r="AN22" s="95">
        <v>0.65469999999999995</v>
      </c>
      <c r="AO22" s="111">
        <v>0.83279999999999998</v>
      </c>
      <c r="AP22" s="95">
        <v>0.65469999999999995</v>
      </c>
      <c r="AQ22" s="97">
        <v>0.65469999999999995</v>
      </c>
      <c r="AR22" s="98" t="s">
        <v>108</v>
      </c>
      <c r="AS22" s="99" t="s">
        <v>108</v>
      </c>
      <c r="AT22" s="100" t="s">
        <v>108</v>
      </c>
      <c r="AU22" s="123"/>
      <c r="AV22" s="105" t="s">
        <v>108</v>
      </c>
      <c r="AW22" s="107" t="s">
        <v>108</v>
      </c>
      <c r="AX22" s="120">
        <v>0.3</v>
      </c>
      <c r="AY22" s="148">
        <v>0.46629999999999999</v>
      </c>
      <c r="AZ22" s="115">
        <v>0.3</v>
      </c>
      <c r="BA22" s="149">
        <v>0.37930000000000003</v>
      </c>
      <c r="BB22" s="150">
        <v>0.5393</v>
      </c>
      <c r="BC22" s="150">
        <v>0.5393</v>
      </c>
      <c r="BD22" s="148">
        <v>0.49359999999999998</v>
      </c>
      <c r="BE22" s="151">
        <v>0.52769999999999995</v>
      </c>
      <c r="BF22" s="152">
        <v>0.34549999999999997</v>
      </c>
      <c r="BG22" s="151">
        <v>0.5393</v>
      </c>
      <c r="BH22" s="152">
        <v>0.67179999999999995</v>
      </c>
      <c r="BI22" s="148">
        <v>0.50880000000000003</v>
      </c>
      <c r="BJ22" s="148">
        <v>0.50880000000000003</v>
      </c>
      <c r="BK22" s="148">
        <v>0.52149999999999996</v>
      </c>
      <c r="BL22" s="148">
        <v>0.67179999999999995</v>
      </c>
      <c r="BM22" s="148">
        <v>0.52149999999999996</v>
      </c>
      <c r="BN22" s="151">
        <v>0.32240000000000002</v>
      </c>
      <c r="BO22" s="153">
        <v>0.35270000000000001</v>
      </c>
      <c r="BP22" s="154">
        <v>0.61929999999999996</v>
      </c>
      <c r="BQ22" s="154">
        <v>0.44929999999999998</v>
      </c>
      <c r="BR22" s="154">
        <v>0.61260000000000003</v>
      </c>
      <c r="BS22" s="154">
        <v>0.44929999999999998</v>
      </c>
      <c r="BT22" s="154">
        <v>0.43790000000000001</v>
      </c>
      <c r="BU22" s="147">
        <v>0.43790000000000001</v>
      </c>
      <c r="BV22" s="108" t="s">
        <v>108</v>
      </c>
      <c r="BW22" s="108" t="s">
        <v>108</v>
      </c>
      <c r="BX22" s="153">
        <v>0.41339999999999999</v>
      </c>
      <c r="BY22" s="147">
        <v>0.5655</v>
      </c>
      <c r="BZ22" s="153">
        <v>0.41339999999999999</v>
      </c>
      <c r="CA22" s="155">
        <v>0.41339999999999999</v>
      </c>
      <c r="CB22" s="156" t="s">
        <v>108</v>
      </c>
      <c r="CC22" s="157" t="s">
        <v>108</v>
      </c>
      <c r="CD22" s="107" t="s">
        <v>108</v>
      </c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</row>
    <row r="23" spans="2:94" x14ac:dyDescent="0.3">
      <c r="B23" s="94" t="s">
        <v>125</v>
      </c>
      <c r="C23" s="143">
        <v>0.5036144578313253</v>
      </c>
      <c r="D23" s="96" t="s">
        <v>108</v>
      </c>
      <c r="E23" s="144">
        <v>0.5036144578313253</v>
      </c>
      <c r="F23" s="98" t="s">
        <v>108</v>
      </c>
      <c r="G23" s="99" t="s">
        <v>108</v>
      </c>
      <c r="H23" s="99" t="s">
        <v>108</v>
      </c>
      <c r="I23" s="99" t="s">
        <v>108</v>
      </c>
      <c r="J23" s="100" t="s">
        <v>108</v>
      </c>
      <c r="K23" s="98" t="s">
        <v>108</v>
      </c>
      <c r="L23" s="100" t="s">
        <v>108</v>
      </c>
      <c r="M23" s="98" t="s">
        <v>108</v>
      </c>
      <c r="N23" s="99" t="s">
        <v>108</v>
      </c>
      <c r="O23" s="99" t="s">
        <v>108</v>
      </c>
      <c r="P23" s="99" t="s">
        <v>108</v>
      </c>
      <c r="Q23" s="99" t="s">
        <v>108</v>
      </c>
      <c r="R23" s="99" t="s">
        <v>108</v>
      </c>
      <c r="S23" s="100" t="s">
        <v>108</v>
      </c>
      <c r="T23" s="101" t="s">
        <v>108</v>
      </c>
      <c r="U23" s="102" t="s">
        <v>108</v>
      </c>
      <c r="V23" s="102" t="s">
        <v>108</v>
      </c>
      <c r="W23" s="102" t="s">
        <v>108</v>
      </c>
      <c r="X23" s="102" t="s">
        <v>108</v>
      </c>
      <c r="Y23" s="102" t="s">
        <v>108</v>
      </c>
      <c r="Z23" s="103" t="s">
        <v>108</v>
      </c>
      <c r="AA23" s="104" t="s">
        <v>108</v>
      </c>
      <c r="AB23" s="104" t="s">
        <v>108</v>
      </c>
      <c r="AC23" s="105" t="s">
        <v>108</v>
      </c>
      <c r="AD23" s="106" t="s">
        <v>108</v>
      </c>
      <c r="AE23" s="106" t="s">
        <v>108</v>
      </c>
      <c r="AF23" s="106" t="s">
        <v>108</v>
      </c>
      <c r="AG23" s="106" t="s">
        <v>108</v>
      </c>
      <c r="AH23" s="106" t="s">
        <v>108</v>
      </c>
      <c r="AI23" s="106" t="s">
        <v>108</v>
      </c>
      <c r="AJ23" s="106" t="s">
        <v>108</v>
      </c>
      <c r="AK23" s="107" t="s">
        <v>108</v>
      </c>
      <c r="AL23" s="108" t="s">
        <v>108</v>
      </c>
      <c r="AM23" s="123"/>
      <c r="AN23" s="101" t="s">
        <v>108</v>
      </c>
      <c r="AO23" s="103" t="s">
        <v>108</v>
      </c>
      <c r="AP23" s="101" t="s">
        <v>108</v>
      </c>
      <c r="AQ23" s="103" t="s">
        <v>108</v>
      </c>
      <c r="AR23" s="98" t="s">
        <v>108</v>
      </c>
      <c r="AS23" s="99" t="s">
        <v>108</v>
      </c>
      <c r="AT23" s="100" t="s">
        <v>108</v>
      </c>
      <c r="AU23" s="123"/>
      <c r="AV23" s="105" t="s">
        <v>108</v>
      </c>
      <c r="AW23" s="107" t="s">
        <v>108</v>
      </c>
      <c r="AX23" s="113">
        <v>0.5036144578313253</v>
      </c>
      <c r="AY23" s="114" t="s">
        <v>108</v>
      </c>
      <c r="AZ23" s="115">
        <v>0.50360000000000005</v>
      </c>
      <c r="BA23" s="116" t="s">
        <v>108</v>
      </c>
      <c r="BB23" s="114" t="s">
        <v>108</v>
      </c>
      <c r="BC23" s="114" t="s">
        <v>108</v>
      </c>
      <c r="BD23" s="114" t="s">
        <v>108</v>
      </c>
      <c r="BE23" s="117" t="s">
        <v>108</v>
      </c>
      <c r="BF23" s="116" t="s">
        <v>108</v>
      </c>
      <c r="BG23" s="117" t="s">
        <v>108</v>
      </c>
      <c r="BH23" s="116" t="s">
        <v>108</v>
      </c>
      <c r="BI23" s="114" t="s">
        <v>108</v>
      </c>
      <c r="BJ23" s="114" t="s">
        <v>108</v>
      </c>
      <c r="BK23" s="114" t="s">
        <v>108</v>
      </c>
      <c r="BL23" s="114" t="s">
        <v>108</v>
      </c>
      <c r="BM23" s="114" t="s">
        <v>108</v>
      </c>
      <c r="BN23" s="117" t="s">
        <v>108</v>
      </c>
      <c r="BO23" s="113">
        <v>0.53889156626506018</v>
      </c>
      <c r="BP23" s="118">
        <v>0.53889156626506018</v>
      </c>
      <c r="BQ23" s="118">
        <v>0.53889156626506018</v>
      </c>
      <c r="BR23" s="118">
        <v>0.53889156626506018</v>
      </c>
      <c r="BS23" s="118">
        <v>0.53889156626506018</v>
      </c>
      <c r="BT23" s="114" t="s">
        <v>108</v>
      </c>
      <c r="BU23" s="117" t="s">
        <v>108</v>
      </c>
      <c r="BV23" s="119" t="s">
        <v>108</v>
      </c>
      <c r="BW23" s="119" t="s">
        <v>108</v>
      </c>
      <c r="BX23" s="120">
        <v>0.63480000000000003</v>
      </c>
      <c r="BY23" s="117" t="s">
        <v>108</v>
      </c>
      <c r="BZ23" s="113">
        <v>0.63477590361445779</v>
      </c>
      <c r="CA23" s="121">
        <v>0.63477590361445779</v>
      </c>
      <c r="CB23" s="122" t="s">
        <v>108</v>
      </c>
      <c r="CC23" s="114" t="s">
        <v>108</v>
      </c>
      <c r="CD23" s="117" t="s">
        <v>108</v>
      </c>
    </row>
    <row r="24" spans="2:94" x14ac:dyDescent="0.3">
      <c r="B24" s="94" t="s">
        <v>126</v>
      </c>
      <c r="C24" s="143">
        <v>0.52195121951219492</v>
      </c>
      <c r="D24" s="158">
        <v>0.66379999999999995</v>
      </c>
      <c r="E24" s="144">
        <v>0.52195121951219492</v>
      </c>
      <c r="F24" s="95">
        <v>0.53369999999999995</v>
      </c>
      <c r="G24" s="112">
        <v>0.79200000000000004</v>
      </c>
      <c r="H24" s="112">
        <v>0.79200000000000004</v>
      </c>
      <c r="I24" s="112">
        <v>0.93279999999999996</v>
      </c>
      <c r="J24" s="97">
        <v>0.93279999999999996</v>
      </c>
      <c r="K24" s="95">
        <v>0.72799999999999998</v>
      </c>
      <c r="L24" s="97">
        <v>0.79200000000000004</v>
      </c>
      <c r="M24" s="95">
        <v>1.2527999999999999</v>
      </c>
      <c r="N24" s="112">
        <v>0.72099999999999997</v>
      </c>
      <c r="O24" s="112">
        <v>0.72099999999999997</v>
      </c>
      <c r="P24" s="112">
        <v>0.93279999999999996</v>
      </c>
      <c r="Q24" s="112">
        <v>1.2527999999999999</v>
      </c>
      <c r="R24" s="112">
        <v>0.72099999999999997</v>
      </c>
      <c r="S24" s="159">
        <v>0.63839999999999997</v>
      </c>
      <c r="T24" s="95">
        <v>0.5454</v>
      </c>
      <c r="U24" s="112">
        <v>1.2360975609756095</v>
      </c>
      <c r="V24" s="112">
        <v>0.6858536585365852</v>
      </c>
      <c r="W24" s="112">
        <v>0.89659999999999995</v>
      </c>
      <c r="X24" s="112">
        <v>0.6858536585365852</v>
      </c>
      <c r="Y24" s="124">
        <v>0.65845853658536568</v>
      </c>
      <c r="Z24" s="111">
        <v>0.65845853658536568</v>
      </c>
      <c r="AA24" s="104" t="s">
        <v>108</v>
      </c>
      <c r="AB24" s="104" t="s">
        <v>108</v>
      </c>
      <c r="AC24" s="105" t="s">
        <v>108</v>
      </c>
      <c r="AD24" s="106" t="s">
        <v>108</v>
      </c>
      <c r="AE24" s="106" t="s">
        <v>108</v>
      </c>
      <c r="AF24" s="106" t="s">
        <v>108</v>
      </c>
      <c r="AG24" s="106" t="s">
        <v>108</v>
      </c>
      <c r="AH24" s="106" t="s">
        <v>108</v>
      </c>
      <c r="AI24" s="106" t="s">
        <v>108</v>
      </c>
      <c r="AJ24" s="106" t="s">
        <v>108</v>
      </c>
      <c r="AK24" s="107" t="s">
        <v>108</v>
      </c>
      <c r="AL24" s="108" t="s">
        <v>108</v>
      </c>
      <c r="AM24" s="123"/>
      <c r="AN24" s="95">
        <v>0.5454</v>
      </c>
      <c r="AO24" s="97">
        <v>0.76780000000000004</v>
      </c>
      <c r="AP24" s="95">
        <v>0.89659999999999995</v>
      </c>
      <c r="AQ24" s="97">
        <v>0.82630000000000003</v>
      </c>
      <c r="AR24" s="110">
        <v>0.50170000000000003</v>
      </c>
      <c r="AS24" s="124">
        <v>0.50170000000000003</v>
      </c>
      <c r="AT24" s="147">
        <v>0.5867</v>
      </c>
      <c r="AU24" s="123"/>
      <c r="AV24" s="125"/>
      <c r="AW24" s="126"/>
      <c r="AX24" s="127"/>
      <c r="AY24" s="128"/>
      <c r="AZ24" s="129"/>
      <c r="BA24" s="125"/>
      <c r="BB24" s="128"/>
      <c r="BC24" s="128"/>
      <c r="BD24" s="128"/>
      <c r="BE24" s="126"/>
      <c r="BF24" s="125"/>
      <c r="BG24" s="126"/>
      <c r="BH24" s="125"/>
      <c r="BI24" s="128"/>
      <c r="BJ24" s="128"/>
      <c r="BK24" s="128"/>
      <c r="BL24" s="128"/>
      <c r="BM24" s="128"/>
      <c r="BN24" s="126"/>
      <c r="BO24" s="125"/>
      <c r="BP24" s="128"/>
      <c r="BQ24" s="128"/>
      <c r="BR24" s="128"/>
      <c r="BS24" s="128"/>
      <c r="BT24" s="128"/>
      <c r="BU24" s="126"/>
      <c r="BV24" s="130"/>
      <c r="BW24" s="130"/>
      <c r="BX24" s="125"/>
      <c r="BY24" s="126"/>
      <c r="BZ24" s="125"/>
      <c r="CA24" s="126"/>
      <c r="CB24" s="125"/>
      <c r="CC24" s="128"/>
      <c r="CD24" s="126"/>
    </row>
    <row r="25" spans="2:94" x14ac:dyDescent="0.3">
      <c r="B25" s="94" t="s">
        <v>13</v>
      </c>
      <c r="C25" s="160">
        <v>0.3</v>
      </c>
      <c r="D25" s="158">
        <v>0.46629999999999999</v>
      </c>
      <c r="E25" s="161">
        <v>0.3</v>
      </c>
      <c r="F25" s="160">
        <v>0.36359999999999998</v>
      </c>
      <c r="G25" s="162">
        <v>0.52180000000000004</v>
      </c>
      <c r="H25" s="162">
        <v>0.52180000000000004</v>
      </c>
      <c r="I25" s="162">
        <v>0.47660000000000002</v>
      </c>
      <c r="J25" s="161">
        <v>0.51029999999999998</v>
      </c>
      <c r="K25" s="163">
        <v>0.33019999999999999</v>
      </c>
      <c r="L25" s="164">
        <v>0.52180000000000004</v>
      </c>
      <c r="M25" s="160">
        <v>0.65280000000000005</v>
      </c>
      <c r="N25" s="162">
        <v>0.49159999999999998</v>
      </c>
      <c r="O25" s="162">
        <v>0.49159999999999998</v>
      </c>
      <c r="P25" s="162">
        <v>0.50419999999999998</v>
      </c>
      <c r="Q25" s="162">
        <v>0.65280000000000005</v>
      </c>
      <c r="R25" s="162">
        <v>0.50419999999999998</v>
      </c>
      <c r="S25" s="164">
        <v>0.30740000000000001</v>
      </c>
      <c r="T25" s="165" t="s">
        <v>108</v>
      </c>
      <c r="U25" s="166">
        <v>0.49049999999999999</v>
      </c>
      <c r="V25" s="166">
        <v>0.43159999999999998</v>
      </c>
      <c r="W25" s="167" t="s">
        <v>108</v>
      </c>
      <c r="X25" s="166">
        <v>0.43159999999999998</v>
      </c>
      <c r="Y25" s="146">
        <v>0.43790000000000001</v>
      </c>
      <c r="Z25" s="147">
        <v>0.43790000000000001</v>
      </c>
      <c r="AA25" s="104" t="s">
        <v>108</v>
      </c>
      <c r="AB25" s="104" t="s">
        <v>108</v>
      </c>
      <c r="AC25" s="168">
        <v>0.32929999999999998</v>
      </c>
      <c r="AD25" s="169">
        <v>0.32929999999999998</v>
      </c>
      <c r="AE25" s="169">
        <v>0.32929999999999998</v>
      </c>
      <c r="AF25" s="169">
        <v>0.32929999999999998</v>
      </c>
      <c r="AG25" s="170" t="s">
        <v>127</v>
      </c>
      <c r="AH25" s="169">
        <v>0.32929999999999998</v>
      </c>
      <c r="AI25" s="169">
        <v>0.32929999999999998</v>
      </c>
      <c r="AJ25" s="169">
        <v>0.32929999999999998</v>
      </c>
      <c r="AK25" s="107" t="s">
        <v>108</v>
      </c>
      <c r="AL25" s="108" t="s">
        <v>108</v>
      </c>
      <c r="AM25" s="123"/>
      <c r="AN25" s="95">
        <v>0.5756</v>
      </c>
      <c r="AO25" s="111">
        <v>0.72770000000000001</v>
      </c>
      <c r="AP25" s="95">
        <v>0.8266</v>
      </c>
      <c r="AQ25" s="97">
        <v>0.76639999999999997</v>
      </c>
      <c r="AR25" s="110">
        <v>0.53920000000000001</v>
      </c>
      <c r="AS25" s="124">
        <v>0.45079999999999998</v>
      </c>
      <c r="AT25" s="147">
        <v>0.62639999999999996</v>
      </c>
      <c r="AU25" s="123"/>
      <c r="AV25" s="125"/>
      <c r="AW25" s="126"/>
      <c r="AX25" s="127"/>
      <c r="AY25" s="128"/>
      <c r="AZ25" s="129"/>
      <c r="BA25" s="125"/>
      <c r="BB25" s="128"/>
      <c r="BC25" s="128"/>
      <c r="BD25" s="128"/>
      <c r="BE25" s="126"/>
      <c r="BF25" s="125"/>
      <c r="BG25" s="126"/>
      <c r="BH25" s="125"/>
      <c r="BI25" s="128"/>
      <c r="BJ25" s="128"/>
      <c r="BK25" s="128"/>
      <c r="BL25" s="128"/>
      <c r="BM25" s="128"/>
      <c r="BN25" s="126"/>
      <c r="BO25" s="125"/>
      <c r="BP25" s="128"/>
      <c r="BQ25" s="128"/>
      <c r="BR25" s="128"/>
      <c r="BS25" s="128"/>
      <c r="BT25" s="128"/>
      <c r="BU25" s="126"/>
      <c r="BV25" s="130"/>
      <c r="BW25" s="130"/>
      <c r="BX25" s="125"/>
      <c r="BY25" s="126"/>
      <c r="BZ25" s="125"/>
      <c r="CA25" s="126"/>
      <c r="CB25" s="125"/>
      <c r="CC25" s="128"/>
      <c r="CD25" s="126"/>
    </row>
    <row r="26" spans="2:94" x14ac:dyDescent="0.3">
      <c r="B26" s="94" t="s">
        <v>128</v>
      </c>
      <c r="C26" s="95">
        <v>0.52200000000000002</v>
      </c>
      <c r="D26" s="96" t="s">
        <v>108</v>
      </c>
      <c r="E26" s="97">
        <v>0.52200000000000002</v>
      </c>
      <c r="F26" s="98" t="s">
        <v>108</v>
      </c>
      <c r="G26" s="99" t="s">
        <v>108</v>
      </c>
      <c r="H26" s="99" t="s">
        <v>108</v>
      </c>
      <c r="I26" s="99" t="s">
        <v>108</v>
      </c>
      <c r="J26" s="100" t="s">
        <v>108</v>
      </c>
      <c r="K26" s="98" t="s">
        <v>108</v>
      </c>
      <c r="L26" s="100" t="s">
        <v>108</v>
      </c>
      <c r="M26" s="98" t="s">
        <v>108</v>
      </c>
      <c r="N26" s="99" t="s">
        <v>108</v>
      </c>
      <c r="O26" s="99" t="s">
        <v>108</v>
      </c>
      <c r="P26" s="99" t="s">
        <v>108</v>
      </c>
      <c r="Q26" s="99" t="s">
        <v>108</v>
      </c>
      <c r="R26" s="99" t="s">
        <v>108</v>
      </c>
      <c r="S26" s="100" t="s">
        <v>108</v>
      </c>
      <c r="T26" s="165" t="s">
        <v>108</v>
      </c>
      <c r="U26" s="102" t="s">
        <v>108</v>
      </c>
      <c r="V26" s="102" t="s">
        <v>108</v>
      </c>
      <c r="W26" s="102" t="s">
        <v>108</v>
      </c>
      <c r="X26" s="102" t="s">
        <v>108</v>
      </c>
      <c r="Y26" s="102" t="s">
        <v>108</v>
      </c>
      <c r="Z26" s="103" t="s">
        <v>108</v>
      </c>
      <c r="AA26" s="104" t="s">
        <v>108</v>
      </c>
      <c r="AB26" s="104" t="s">
        <v>108</v>
      </c>
      <c r="AC26" s="105" t="s">
        <v>108</v>
      </c>
      <c r="AD26" s="106" t="s">
        <v>108</v>
      </c>
      <c r="AE26" s="106" t="s">
        <v>108</v>
      </c>
      <c r="AF26" s="106" t="s">
        <v>108</v>
      </c>
      <c r="AG26" s="106" t="s">
        <v>108</v>
      </c>
      <c r="AH26" s="106" t="s">
        <v>108</v>
      </c>
      <c r="AI26" s="106" t="s">
        <v>108</v>
      </c>
      <c r="AJ26" s="106" t="s">
        <v>108</v>
      </c>
      <c r="AK26" s="107" t="s">
        <v>108</v>
      </c>
      <c r="AL26" s="108" t="s">
        <v>108</v>
      </c>
      <c r="AM26" s="123"/>
      <c r="AN26" s="101" t="s">
        <v>108</v>
      </c>
      <c r="AO26" s="103" t="s">
        <v>108</v>
      </c>
      <c r="AP26" s="101" t="s">
        <v>108</v>
      </c>
      <c r="AQ26" s="103" t="s">
        <v>108</v>
      </c>
      <c r="AR26" s="98" t="s">
        <v>108</v>
      </c>
      <c r="AS26" s="99" t="s">
        <v>108</v>
      </c>
      <c r="AT26" s="100" t="s">
        <v>108</v>
      </c>
      <c r="AU26" s="123"/>
      <c r="AV26" s="105" t="s">
        <v>108</v>
      </c>
      <c r="AW26" s="107" t="s">
        <v>108</v>
      </c>
      <c r="AX26" s="113">
        <v>0.52200000000000002</v>
      </c>
      <c r="AY26" s="114" t="s">
        <v>108</v>
      </c>
      <c r="AZ26" s="115">
        <v>0.52200000000000002</v>
      </c>
      <c r="BA26" s="116" t="s">
        <v>108</v>
      </c>
      <c r="BB26" s="114" t="s">
        <v>108</v>
      </c>
      <c r="BC26" s="114" t="s">
        <v>108</v>
      </c>
      <c r="BD26" s="114" t="s">
        <v>108</v>
      </c>
      <c r="BE26" s="117" t="s">
        <v>108</v>
      </c>
      <c r="BF26" s="116" t="s">
        <v>108</v>
      </c>
      <c r="BG26" s="117" t="s">
        <v>108</v>
      </c>
      <c r="BH26" s="116" t="s">
        <v>108</v>
      </c>
      <c r="BI26" s="114" t="s">
        <v>108</v>
      </c>
      <c r="BJ26" s="114" t="s">
        <v>108</v>
      </c>
      <c r="BK26" s="114" t="s">
        <v>108</v>
      </c>
      <c r="BL26" s="114" t="s">
        <v>108</v>
      </c>
      <c r="BM26" s="114" t="s">
        <v>108</v>
      </c>
      <c r="BN26" s="117" t="s">
        <v>108</v>
      </c>
      <c r="BO26" s="113">
        <v>0.55769999999999997</v>
      </c>
      <c r="BP26" s="142">
        <v>0.74970000000000003</v>
      </c>
      <c r="BQ26" s="142">
        <v>0.74970000000000003</v>
      </c>
      <c r="BR26" s="118">
        <v>0.55769999999999997</v>
      </c>
      <c r="BS26" s="142">
        <v>0.74970000000000003</v>
      </c>
      <c r="BT26" s="114" t="s">
        <v>108</v>
      </c>
      <c r="BU26" s="117" t="s">
        <v>108</v>
      </c>
      <c r="BV26" s="119" t="s">
        <v>108</v>
      </c>
      <c r="BW26" s="119" t="s">
        <v>108</v>
      </c>
      <c r="BX26" s="120">
        <v>0.65469999999999995</v>
      </c>
      <c r="BY26" s="117" t="s">
        <v>108</v>
      </c>
      <c r="BZ26" s="113">
        <v>0.65469999999999995</v>
      </c>
      <c r="CA26" s="121">
        <v>0.65469999999999995</v>
      </c>
      <c r="CB26" s="122" t="s">
        <v>108</v>
      </c>
      <c r="CC26" s="114" t="s">
        <v>108</v>
      </c>
      <c r="CD26" s="117" t="s">
        <v>108</v>
      </c>
    </row>
    <row r="27" spans="2:94" x14ac:dyDescent="0.3">
      <c r="B27" s="94" t="s">
        <v>129</v>
      </c>
      <c r="C27" s="143">
        <v>0.51270000000000004</v>
      </c>
      <c r="D27" s="96" t="s">
        <v>108</v>
      </c>
      <c r="E27" s="144">
        <v>0.51270000000000004</v>
      </c>
      <c r="F27" s="98" t="s">
        <v>108</v>
      </c>
      <c r="G27" s="99" t="s">
        <v>108</v>
      </c>
      <c r="H27" s="99" t="s">
        <v>108</v>
      </c>
      <c r="I27" s="99" t="s">
        <v>108</v>
      </c>
      <c r="J27" s="100" t="s">
        <v>108</v>
      </c>
      <c r="K27" s="98" t="s">
        <v>108</v>
      </c>
      <c r="L27" s="100" t="s">
        <v>108</v>
      </c>
      <c r="M27" s="98" t="s">
        <v>108</v>
      </c>
      <c r="N27" s="99" t="s">
        <v>108</v>
      </c>
      <c r="O27" s="99" t="s">
        <v>108</v>
      </c>
      <c r="P27" s="99" t="s">
        <v>108</v>
      </c>
      <c r="Q27" s="99" t="s">
        <v>108</v>
      </c>
      <c r="R27" s="99" t="s">
        <v>108</v>
      </c>
      <c r="S27" s="100" t="s">
        <v>108</v>
      </c>
      <c r="T27" s="101" t="s">
        <v>108</v>
      </c>
      <c r="U27" s="102" t="s">
        <v>108</v>
      </c>
      <c r="V27" s="102" t="s">
        <v>108</v>
      </c>
      <c r="W27" s="102" t="s">
        <v>108</v>
      </c>
      <c r="X27" s="102" t="s">
        <v>108</v>
      </c>
      <c r="Y27" s="102" t="s">
        <v>108</v>
      </c>
      <c r="Z27" s="103" t="s">
        <v>108</v>
      </c>
      <c r="AA27" s="104" t="s">
        <v>108</v>
      </c>
      <c r="AB27" s="104" t="s">
        <v>108</v>
      </c>
      <c r="AC27" s="105" t="s">
        <v>108</v>
      </c>
      <c r="AD27" s="106" t="s">
        <v>108</v>
      </c>
      <c r="AE27" s="106" t="s">
        <v>108</v>
      </c>
      <c r="AF27" s="106" t="s">
        <v>108</v>
      </c>
      <c r="AG27" s="106" t="s">
        <v>108</v>
      </c>
      <c r="AH27" s="106" t="s">
        <v>108</v>
      </c>
      <c r="AI27" s="106" t="s">
        <v>108</v>
      </c>
      <c r="AJ27" s="106" t="s">
        <v>108</v>
      </c>
      <c r="AK27" s="107" t="s">
        <v>108</v>
      </c>
      <c r="AL27" s="108" t="s">
        <v>108</v>
      </c>
      <c r="AM27" s="123"/>
      <c r="AN27" s="101" t="s">
        <v>108</v>
      </c>
      <c r="AO27" s="103" t="s">
        <v>108</v>
      </c>
      <c r="AP27" s="101" t="s">
        <v>108</v>
      </c>
      <c r="AQ27" s="103" t="s">
        <v>108</v>
      </c>
      <c r="AR27" s="98" t="s">
        <v>108</v>
      </c>
      <c r="AS27" s="99" t="s">
        <v>108</v>
      </c>
      <c r="AT27" s="100" t="s">
        <v>108</v>
      </c>
      <c r="AU27" s="123"/>
      <c r="AV27" s="125"/>
      <c r="AW27" s="126"/>
      <c r="AX27" s="127"/>
      <c r="AY27" s="128"/>
      <c r="AZ27" s="129"/>
      <c r="BA27" s="125"/>
      <c r="BB27" s="128"/>
      <c r="BC27" s="128"/>
      <c r="BD27" s="128"/>
      <c r="BE27" s="126"/>
      <c r="BF27" s="125"/>
      <c r="BG27" s="126"/>
      <c r="BH27" s="125"/>
      <c r="BI27" s="128"/>
      <c r="BJ27" s="128"/>
      <c r="BK27" s="128"/>
      <c r="BL27" s="128"/>
      <c r="BM27" s="128"/>
      <c r="BN27" s="126"/>
      <c r="BO27" s="125"/>
      <c r="BP27" s="128"/>
      <c r="BQ27" s="128"/>
      <c r="BR27" s="128"/>
      <c r="BS27" s="128"/>
      <c r="BT27" s="128"/>
      <c r="BU27" s="126"/>
      <c r="BV27" s="130"/>
      <c r="BW27" s="130"/>
      <c r="BX27" s="125"/>
      <c r="BY27" s="126"/>
      <c r="BZ27" s="125"/>
      <c r="CA27" s="126"/>
      <c r="CB27" s="125"/>
      <c r="CC27" s="128"/>
      <c r="CD27" s="126"/>
    </row>
    <row r="28" spans="2:94" x14ac:dyDescent="0.3">
      <c r="B28" s="94" t="s">
        <v>130</v>
      </c>
      <c r="C28" s="143">
        <v>0.5036144578313253</v>
      </c>
      <c r="D28" s="96" t="s">
        <v>108</v>
      </c>
      <c r="E28" s="144">
        <v>0.5036144578313253</v>
      </c>
      <c r="F28" s="98" t="s">
        <v>108</v>
      </c>
      <c r="G28" s="99" t="s">
        <v>108</v>
      </c>
      <c r="H28" s="99" t="s">
        <v>108</v>
      </c>
      <c r="I28" s="99" t="s">
        <v>108</v>
      </c>
      <c r="J28" s="100" t="s">
        <v>108</v>
      </c>
      <c r="K28" s="98" t="s">
        <v>108</v>
      </c>
      <c r="L28" s="100" t="s">
        <v>108</v>
      </c>
      <c r="M28" s="98" t="s">
        <v>108</v>
      </c>
      <c r="N28" s="99" t="s">
        <v>108</v>
      </c>
      <c r="O28" s="99" t="s">
        <v>108</v>
      </c>
      <c r="P28" s="99" t="s">
        <v>108</v>
      </c>
      <c r="Q28" s="99" t="s">
        <v>108</v>
      </c>
      <c r="R28" s="99" t="s">
        <v>108</v>
      </c>
      <c r="S28" s="100" t="s">
        <v>108</v>
      </c>
      <c r="T28" s="98" t="s">
        <v>108</v>
      </c>
      <c r="U28" s="99" t="s">
        <v>108</v>
      </c>
      <c r="V28" s="99" t="s">
        <v>108</v>
      </c>
      <c r="W28" s="99" t="s">
        <v>108</v>
      </c>
      <c r="X28" s="99" t="s">
        <v>108</v>
      </c>
      <c r="Y28" s="102" t="s">
        <v>108</v>
      </c>
      <c r="Z28" s="103" t="s">
        <v>108</v>
      </c>
      <c r="AA28" s="104" t="s">
        <v>108</v>
      </c>
      <c r="AB28" s="104" t="s">
        <v>108</v>
      </c>
      <c r="AC28" s="105" t="s">
        <v>108</v>
      </c>
      <c r="AD28" s="106" t="s">
        <v>108</v>
      </c>
      <c r="AE28" s="106" t="s">
        <v>108</v>
      </c>
      <c r="AF28" s="106" t="s">
        <v>108</v>
      </c>
      <c r="AG28" s="106" t="s">
        <v>108</v>
      </c>
      <c r="AH28" s="106" t="s">
        <v>108</v>
      </c>
      <c r="AI28" s="106" t="s">
        <v>108</v>
      </c>
      <c r="AJ28" s="106" t="s">
        <v>108</v>
      </c>
      <c r="AK28" s="107" t="s">
        <v>108</v>
      </c>
      <c r="AL28" s="108" t="s">
        <v>108</v>
      </c>
      <c r="AM28" s="123"/>
      <c r="AN28" s="101" t="s">
        <v>108</v>
      </c>
      <c r="AO28" s="103" t="s">
        <v>108</v>
      </c>
      <c r="AP28" s="101" t="s">
        <v>108</v>
      </c>
      <c r="AQ28" s="103" t="s">
        <v>108</v>
      </c>
      <c r="AR28" s="98" t="s">
        <v>108</v>
      </c>
      <c r="AS28" s="99" t="s">
        <v>108</v>
      </c>
      <c r="AT28" s="100" t="s">
        <v>108</v>
      </c>
      <c r="AU28" s="123"/>
      <c r="AV28" s="125"/>
      <c r="AW28" s="126"/>
      <c r="AX28" s="127"/>
      <c r="AY28" s="128"/>
      <c r="AZ28" s="129"/>
      <c r="BA28" s="125"/>
      <c r="BB28" s="128"/>
      <c r="BC28" s="128"/>
      <c r="BD28" s="128"/>
      <c r="BE28" s="126"/>
      <c r="BF28" s="125"/>
      <c r="BG28" s="126"/>
      <c r="BH28" s="125"/>
      <c r="BI28" s="128"/>
      <c r="BJ28" s="128"/>
      <c r="BK28" s="128"/>
      <c r="BL28" s="128"/>
      <c r="BM28" s="128"/>
      <c r="BN28" s="126"/>
      <c r="BO28" s="125"/>
      <c r="BP28" s="128"/>
      <c r="BQ28" s="128"/>
      <c r="BR28" s="128"/>
      <c r="BS28" s="128"/>
      <c r="BT28" s="128"/>
      <c r="BU28" s="126"/>
      <c r="BV28" s="130"/>
      <c r="BW28" s="130"/>
      <c r="BX28" s="125"/>
      <c r="BY28" s="126"/>
      <c r="BZ28" s="125"/>
      <c r="CA28" s="126"/>
      <c r="CB28" s="125"/>
      <c r="CC28" s="128"/>
      <c r="CD28" s="126"/>
    </row>
    <row r="29" spans="2:94" x14ac:dyDescent="0.3">
      <c r="B29" s="94" t="s">
        <v>131</v>
      </c>
      <c r="C29" s="95">
        <v>0.52200000000000002</v>
      </c>
      <c r="D29" s="124">
        <v>0.66379999999999995</v>
      </c>
      <c r="E29" s="97">
        <v>0.52200000000000002</v>
      </c>
      <c r="F29" s="95">
        <v>0.50469090909090908</v>
      </c>
      <c r="G29" s="112">
        <v>0.67923636363636364</v>
      </c>
      <c r="H29" s="112">
        <v>0.67923636363636364</v>
      </c>
      <c r="I29" s="112">
        <v>0.62938181818181826</v>
      </c>
      <c r="J29" s="97">
        <v>0.66658181818181816</v>
      </c>
      <c r="K29" s="95">
        <v>0.46781818181818169</v>
      </c>
      <c r="L29" s="97">
        <v>0.67923636363636364</v>
      </c>
      <c r="M29" s="95">
        <v>0.82378181818181817</v>
      </c>
      <c r="N29" s="112">
        <v>0.6459636363636363</v>
      </c>
      <c r="O29" s="112">
        <v>0.6459636363636363</v>
      </c>
      <c r="P29" s="112">
        <v>0.65981818181818175</v>
      </c>
      <c r="Q29" s="112">
        <v>0.82378181818181817</v>
      </c>
      <c r="R29" s="112">
        <v>0.65981818181818175</v>
      </c>
      <c r="S29" s="97">
        <v>0.4426181818181818</v>
      </c>
      <c r="T29" s="95">
        <v>0.47570000000000001</v>
      </c>
      <c r="U29" s="112">
        <v>0.76649999999999996</v>
      </c>
      <c r="V29" s="112">
        <v>0.58109999999999995</v>
      </c>
      <c r="W29" s="112">
        <v>0.75919999999999999</v>
      </c>
      <c r="X29" s="112">
        <v>0.58109999999999995</v>
      </c>
      <c r="Y29" s="112">
        <v>0.65849999999999997</v>
      </c>
      <c r="Z29" s="97">
        <v>0.65849999999999997</v>
      </c>
      <c r="AA29" s="104" t="s">
        <v>108</v>
      </c>
      <c r="AB29" s="104" t="s">
        <v>108</v>
      </c>
      <c r="AC29" s="105" t="s">
        <v>108</v>
      </c>
      <c r="AD29" s="106" t="s">
        <v>108</v>
      </c>
      <c r="AE29" s="106" t="s">
        <v>108</v>
      </c>
      <c r="AF29" s="106" t="s">
        <v>108</v>
      </c>
      <c r="AG29" s="106" t="s">
        <v>108</v>
      </c>
      <c r="AH29" s="106" t="s">
        <v>108</v>
      </c>
      <c r="AI29" s="106" t="s">
        <v>108</v>
      </c>
      <c r="AJ29" s="106" t="s">
        <v>108</v>
      </c>
      <c r="AK29" s="107" t="s">
        <v>108</v>
      </c>
      <c r="AL29" s="108" t="s">
        <v>108</v>
      </c>
      <c r="AM29" s="123"/>
      <c r="AN29" s="95">
        <v>0.55618181818181789</v>
      </c>
      <c r="AO29" s="144">
        <v>0.7078181818181819</v>
      </c>
      <c r="AP29" s="95">
        <v>0.80403636363636333</v>
      </c>
      <c r="AQ29" s="97">
        <v>0.74458181818181801</v>
      </c>
      <c r="AR29" s="95">
        <v>0.50170000000000003</v>
      </c>
      <c r="AS29" s="112">
        <v>0.64929999999999999</v>
      </c>
      <c r="AT29" s="111">
        <v>0.58919999999999995</v>
      </c>
      <c r="AU29" s="123"/>
      <c r="AV29" s="125"/>
      <c r="AW29" s="126"/>
      <c r="AX29" s="127"/>
      <c r="AY29" s="128"/>
      <c r="AZ29" s="129"/>
      <c r="BA29" s="125"/>
      <c r="BB29" s="128"/>
      <c r="BC29" s="128"/>
      <c r="BD29" s="128"/>
      <c r="BE29" s="126"/>
      <c r="BF29" s="125"/>
      <c r="BG29" s="126"/>
      <c r="BH29" s="125"/>
      <c r="BI29" s="128"/>
      <c r="BJ29" s="128"/>
      <c r="BK29" s="128"/>
      <c r="BL29" s="128"/>
      <c r="BM29" s="128"/>
      <c r="BN29" s="126"/>
      <c r="BO29" s="125"/>
      <c r="BP29" s="128"/>
      <c r="BQ29" s="128"/>
      <c r="BR29" s="128"/>
      <c r="BS29" s="128"/>
      <c r="BT29" s="128"/>
      <c r="BU29" s="126"/>
      <c r="BV29" s="130"/>
      <c r="BW29" s="130"/>
      <c r="BX29" s="125"/>
      <c r="BY29" s="126"/>
      <c r="BZ29" s="125"/>
      <c r="CA29" s="126"/>
      <c r="CB29" s="125"/>
      <c r="CC29" s="128"/>
      <c r="CD29" s="126"/>
    </row>
    <row r="30" spans="2:94" x14ac:dyDescent="0.3">
      <c r="B30" s="94" t="s">
        <v>132</v>
      </c>
      <c r="C30" s="143">
        <v>0.5036144578313253</v>
      </c>
      <c r="D30" s="154">
        <v>0.68379999999999996</v>
      </c>
      <c r="E30" s="144">
        <v>0.5036144578313253</v>
      </c>
      <c r="F30" s="143">
        <v>0.67680000000000007</v>
      </c>
      <c r="G30" s="142">
        <v>0.79199999999999993</v>
      </c>
      <c r="H30" s="142">
        <v>0.79199999999999993</v>
      </c>
      <c r="I30" s="142">
        <v>0.93279999999999996</v>
      </c>
      <c r="J30" s="144">
        <v>0.93279999999999996</v>
      </c>
      <c r="K30" s="143">
        <v>0.72799999999999998</v>
      </c>
      <c r="L30" s="144">
        <v>0.79199999999999993</v>
      </c>
      <c r="M30" s="143">
        <v>1.2528000000000001</v>
      </c>
      <c r="N30" s="142">
        <v>0.88159999999999994</v>
      </c>
      <c r="O30" s="142">
        <v>0.88159999999999994</v>
      </c>
      <c r="P30" s="142">
        <v>0.93279999999999996</v>
      </c>
      <c r="Q30" s="142">
        <v>1.2528000000000001</v>
      </c>
      <c r="R30" s="142">
        <v>0.88159999999999994</v>
      </c>
      <c r="S30" s="144">
        <v>0.63839999999999986</v>
      </c>
      <c r="T30" s="143">
        <v>0.52674698795180741</v>
      </c>
      <c r="U30" s="142">
        <v>1.2091566265060245</v>
      </c>
      <c r="V30" s="142">
        <v>0.66554216867469873</v>
      </c>
      <c r="W30" s="142">
        <v>0.87373493975903638</v>
      </c>
      <c r="X30" s="142">
        <v>0.66554216867469873</v>
      </c>
      <c r="Y30" s="142">
        <v>0.63847710843373506</v>
      </c>
      <c r="Z30" s="144">
        <v>0.63847710843373506</v>
      </c>
      <c r="AA30" s="104" t="s">
        <v>108</v>
      </c>
      <c r="AB30" s="104" t="s">
        <v>108</v>
      </c>
      <c r="AC30" s="105" t="s">
        <v>108</v>
      </c>
      <c r="AD30" s="106" t="s">
        <v>108</v>
      </c>
      <c r="AE30" s="106" t="s">
        <v>108</v>
      </c>
      <c r="AF30" s="106" t="s">
        <v>108</v>
      </c>
      <c r="AG30" s="106" t="s">
        <v>108</v>
      </c>
      <c r="AH30" s="106" t="s">
        <v>108</v>
      </c>
      <c r="AI30" s="106" t="s">
        <v>108</v>
      </c>
      <c r="AJ30" s="106" t="s">
        <v>108</v>
      </c>
      <c r="AK30" s="107" t="s">
        <v>108</v>
      </c>
      <c r="AL30" s="108" t="s">
        <v>108</v>
      </c>
      <c r="AM30" s="123"/>
      <c r="AN30" s="95">
        <v>0.52674698795180741</v>
      </c>
      <c r="AO30" s="97">
        <v>0.74650602409638567</v>
      </c>
      <c r="AP30" s="143">
        <v>0.87373493975903638</v>
      </c>
      <c r="AQ30" s="144">
        <v>0.8043373493975905</v>
      </c>
      <c r="AR30" s="143">
        <v>0.48359999999999997</v>
      </c>
      <c r="AS30" s="142">
        <v>0.62945542168674717</v>
      </c>
      <c r="AT30" s="159">
        <v>0.46891566265060258</v>
      </c>
      <c r="AU30" s="123"/>
      <c r="AV30" s="125"/>
      <c r="AW30" s="126"/>
      <c r="AX30" s="127"/>
      <c r="AY30" s="128"/>
      <c r="AZ30" s="129"/>
      <c r="BA30" s="125"/>
      <c r="BB30" s="128"/>
      <c r="BC30" s="128"/>
      <c r="BD30" s="128"/>
      <c r="BE30" s="126"/>
      <c r="BF30" s="125"/>
      <c r="BG30" s="126"/>
      <c r="BH30" s="125"/>
      <c r="BI30" s="128"/>
      <c r="BJ30" s="128"/>
      <c r="BK30" s="128"/>
      <c r="BL30" s="128"/>
      <c r="BM30" s="128"/>
      <c r="BN30" s="126"/>
      <c r="BO30" s="125"/>
      <c r="BP30" s="128"/>
      <c r="BQ30" s="128"/>
      <c r="BR30" s="128"/>
      <c r="BS30" s="128"/>
      <c r="BT30" s="128"/>
      <c r="BU30" s="126"/>
      <c r="BV30" s="130"/>
      <c r="BW30" s="130"/>
      <c r="BX30" s="125"/>
      <c r="BY30" s="126"/>
      <c r="BZ30" s="125"/>
      <c r="CA30" s="126"/>
      <c r="CB30" s="125"/>
      <c r="CC30" s="128"/>
      <c r="CD30" s="126"/>
    </row>
    <row r="31" spans="2:94" x14ac:dyDescent="0.3">
      <c r="B31" s="94" t="s">
        <v>133</v>
      </c>
      <c r="C31" s="95">
        <v>0.52200000000000002</v>
      </c>
      <c r="D31" s="96" t="s">
        <v>108</v>
      </c>
      <c r="E31" s="97">
        <v>0.52200000000000002</v>
      </c>
      <c r="F31" s="98" t="s">
        <v>108</v>
      </c>
      <c r="G31" s="99" t="s">
        <v>108</v>
      </c>
      <c r="H31" s="99" t="s">
        <v>108</v>
      </c>
      <c r="I31" s="99" t="s">
        <v>108</v>
      </c>
      <c r="J31" s="100" t="s">
        <v>108</v>
      </c>
      <c r="K31" s="98" t="s">
        <v>108</v>
      </c>
      <c r="L31" s="100" t="s">
        <v>108</v>
      </c>
      <c r="M31" s="98" t="s">
        <v>108</v>
      </c>
      <c r="N31" s="99" t="s">
        <v>108</v>
      </c>
      <c r="O31" s="99" t="s">
        <v>108</v>
      </c>
      <c r="P31" s="99" t="s">
        <v>108</v>
      </c>
      <c r="Q31" s="99" t="s">
        <v>108</v>
      </c>
      <c r="R31" s="99" t="s">
        <v>108</v>
      </c>
      <c r="S31" s="100" t="s">
        <v>108</v>
      </c>
      <c r="T31" s="101" t="s">
        <v>108</v>
      </c>
      <c r="U31" s="102" t="s">
        <v>108</v>
      </c>
      <c r="V31" s="102" t="s">
        <v>108</v>
      </c>
      <c r="W31" s="102" t="s">
        <v>108</v>
      </c>
      <c r="X31" s="102" t="s">
        <v>108</v>
      </c>
      <c r="Y31" s="102" t="s">
        <v>108</v>
      </c>
      <c r="Z31" s="103" t="s">
        <v>108</v>
      </c>
      <c r="AA31" s="104" t="s">
        <v>108</v>
      </c>
      <c r="AB31" s="104" t="s">
        <v>108</v>
      </c>
      <c r="AC31" s="105" t="s">
        <v>108</v>
      </c>
      <c r="AD31" s="106" t="s">
        <v>108</v>
      </c>
      <c r="AE31" s="106" t="s">
        <v>108</v>
      </c>
      <c r="AF31" s="106" t="s">
        <v>108</v>
      </c>
      <c r="AG31" s="106" t="s">
        <v>108</v>
      </c>
      <c r="AH31" s="106" t="s">
        <v>108</v>
      </c>
      <c r="AI31" s="106" t="s">
        <v>108</v>
      </c>
      <c r="AJ31" s="106" t="s">
        <v>108</v>
      </c>
      <c r="AK31" s="107" t="s">
        <v>108</v>
      </c>
      <c r="AL31" s="108" t="s">
        <v>108</v>
      </c>
      <c r="AM31" s="123"/>
      <c r="AN31" s="101" t="s">
        <v>108</v>
      </c>
      <c r="AO31" s="103" t="s">
        <v>108</v>
      </c>
      <c r="AP31" s="101" t="s">
        <v>108</v>
      </c>
      <c r="AQ31" s="103" t="s">
        <v>108</v>
      </c>
      <c r="AR31" s="98" t="s">
        <v>108</v>
      </c>
      <c r="AS31" s="99" t="s">
        <v>108</v>
      </c>
      <c r="AT31" s="100" t="s">
        <v>108</v>
      </c>
      <c r="AU31" s="123"/>
      <c r="AV31" s="105" t="s">
        <v>108</v>
      </c>
      <c r="AW31" s="107" t="s">
        <v>108</v>
      </c>
      <c r="AX31" s="113">
        <v>0.52200000000000002</v>
      </c>
      <c r="AY31" s="114" t="s">
        <v>108</v>
      </c>
      <c r="AZ31" s="115">
        <v>0.52200000000000002</v>
      </c>
      <c r="BA31" s="116" t="s">
        <v>108</v>
      </c>
      <c r="BB31" s="114" t="s">
        <v>108</v>
      </c>
      <c r="BC31" s="114" t="s">
        <v>108</v>
      </c>
      <c r="BD31" s="114" t="s">
        <v>108</v>
      </c>
      <c r="BE31" s="117" t="s">
        <v>108</v>
      </c>
      <c r="BF31" s="116" t="s">
        <v>108</v>
      </c>
      <c r="BG31" s="117" t="s">
        <v>108</v>
      </c>
      <c r="BH31" s="116" t="s">
        <v>108</v>
      </c>
      <c r="BI31" s="114" t="s">
        <v>108</v>
      </c>
      <c r="BJ31" s="114" t="s">
        <v>108</v>
      </c>
      <c r="BK31" s="114" t="s">
        <v>108</v>
      </c>
      <c r="BL31" s="114" t="s">
        <v>108</v>
      </c>
      <c r="BM31" s="114" t="s">
        <v>108</v>
      </c>
      <c r="BN31" s="117" t="s">
        <v>108</v>
      </c>
      <c r="BO31" s="113">
        <v>0.55710000000000004</v>
      </c>
      <c r="BP31" s="118">
        <v>0.55710000000000004</v>
      </c>
      <c r="BQ31" s="118">
        <v>0.55710000000000004</v>
      </c>
      <c r="BR31" s="118">
        <v>0.55710000000000004</v>
      </c>
      <c r="BS31" s="118">
        <v>0.55710000000000004</v>
      </c>
      <c r="BT31" s="114" t="s">
        <v>108</v>
      </c>
      <c r="BU31" s="117" t="s">
        <v>108</v>
      </c>
      <c r="BV31" s="119" t="s">
        <v>108</v>
      </c>
      <c r="BW31" s="119" t="s">
        <v>108</v>
      </c>
      <c r="BX31" s="120">
        <v>0.6552</v>
      </c>
      <c r="BY31" s="117" t="s">
        <v>108</v>
      </c>
      <c r="BZ31" s="113">
        <v>0.6552</v>
      </c>
      <c r="CA31" s="121">
        <v>0.6552</v>
      </c>
      <c r="CB31" s="122" t="s">
        <v>108</v>
      </c>
      <c r="CC31" s="114" t="s">
        <v>108</v>
      </c>
      <c r="CD31" s="117" t="s">
        <v>108</v>
      </c>
    </row>
    <row r="32" spans="2:94" x14ac:dyDescent="0.3">
      <c r="B32" s="94" t="s">
        <v>15</v>
      </c>
      <c r="C32" s="171">
        <v>0.62519999999999998</v>
      </c>
      <c r="D32" s="154">
        <v>0.74439999999999995</v>
      </c>
      <c r="E32" s="172">
        <v>0.62519999999999998</v>
      </c>
      <c r="F32" s="173">
        <v>0.55049999999999999</v>
      </c>
      <c r="G32" s="158">
        <v>0.76370000000000005</v>
      </c>
      <c r="H32" s="158">
        <v>0.76370000000000005</v>
      </c>
      <c r="I32" s="158">
        <v>0.78029999999999999</v>
      </c>
      <c r="J32" s="174">
        <v>0.747</v>
      </c>
      <c r="K32" s="173">
        <v>0.61280000000000001</v>
      </c>
      <c r="L32" s="174">
        <v>0.76370000000000005</v>
      </c>
      <c r="M32" s="173">
        <v>0.87539999999999996</v>
      </c>
      <c r="N32" s="158">
        <v>0.51849999999999996</v>
      </c>
      <c r="O32" s="158">
        <v>0.51849999999999996</v>
      </c>
      <c r="P32" s="158">
        <v>0.69220000000000004</v>
      </c>
      <c r="Q32" s="158">
        <v>0.87539999999999996</v>
      </c>
      <c r="R32" s="158">
        <v>0.73750000000000004</v>
      </c>
      <c r="S32" s="174">
        <v>0.55369999999999997</v>
      </c>
      <c r="T32" s="173">
        <v>0.55110000000000003</v>
      </c>
      <c r="U32" s="158">
        <v>0.80369999999999997</v>
      </c>
      <c r="V32" s="158">
        <v>0.67159999999999997</v>
      </c>
      <c r="W32" s="158">
        <v>0.70020000000000004</v>
      </c>
      <c r="X32" s="158">
        <v>0.67159999999999997</v>
      </c>
      <c r="Y32" s="142">
        <v>0.63900000000000001</v>
      </c>
      <c r="Z32" s="144">
        <v>0.63900000000000001</v>
      </c>
      <c r="AA32" s="104" t="s">
        <v>108</v>
      </c>
      <c r="AB32" s="104" t="s">
        <v>108</v>
      </c>
      <c r="AC32" s="168">
        <v>0.63519999999999999</v>
      </c>
      <c r="AD32" s="169">
        <v>0.63519999999999999</v>
      </c>
      <c r="AE32" s="169">
        <v>0.63519999999999999</v>
      </c>
      <c r="AF32" s="169">
        <v>0.63519999999999999</v>
      </c>
      <c r="AG32" s="170" t="s">
        <v>127</v>
      </c>
      <c r="AH32" s="169">
        <v>0.56950000000000001</v>
      </c>
      <c r="AI32" s="169">
        <v>0.63519999999999999</v>
      </c>
      <c r="AJ32" s="169">
        <v>0.63519999999999999</v>
      </c>
      <c r="AK32" s="107" t="s">
        <v>108</v>
      </c>
      <c r="AL32" s="108" t="s">
        <v>108</v>
      </c>
      <c r="AM32" s="123"/>
      <c r="AN32" s="153">
        <v>0.44729999999999998</v>
      </c>
      <c r="AO32" s="155">
        <v>0.63919999999999999</v>
      </c>
      <c r="AP32" s="153">
        <v>0.75700000000000001</v>
      </c>
      <c r="AQ32" s="155">
        <v>0.72470000000000001</v>
      </c>
      <c r="AR32" s="145">
        <v>0.29770000000000002</v>
      </c>
      <c r="AS32" s="146">
        <v>0.21240000000000001</v>
      </c>
      <c r="AT32" s="175">
        <v>0.35210000000000002</v>
      </c>
      <c r="AU32" s="123"/>
      <c r="AV32" s="125"/>
      <c r="AW32" s="126"/>
      <c r="AX32" s="127"/>
      <c r="AY32" s="128"/>
      <c r="AZ32" s="129"/>
      <c r="BA32" s="125"/>
      <c r="BB32" s="128"/>
      <c r="BC32" s="128"/>
      <c r="BD32" s="128"/>
      <c r="BE32" s="126"/>
      <c r="BF32" s="125"/>
      <c r="BG32" s="126"/>
      <c r="BH32" s="125"/>
      <c r="BI32" s="128"/>
      <c r="BJ32" s="128"/>
      <c r="BK32" s="128"/>
      <c r="BL32" s="128"/>
      <c r="BM32" s="128"/>
      <c r="BN32" s="126"/>
      <c r="BO32" s="125"/>
      <c r="BP32" s="128"/>
      <c r="BQ32" s="128"/>
      <c r="BR32" s="128"/>
      <c r="BS32" s="128"/>
      <c r="BT32" s="128"/>
      <c r="BU32" s="126"/>
      <c r="BV32" s="130"/>
      <c r="BW32" s="130"/>
      <c r="BX32" s="125"/>
      <c r="BY32" s="126"/>
      <c r="BZ32" s="125"/>
      <c r="CA32" s="126"/>
      <c r="CB32" s="125"/>
      <c r="CC32" s="128"/>
      <c r="CD32" s="126"/>
    </row>
    <row r="33" spans="2:82" ht="14.25" thickBot="1" x14ac:dyDescent="0.35">
      <c r="B33" s="176" t="s">
        <v>134</v>
      </c>
      <c r="C33" s="177">
        <v>0.52200000000000002</v>
      </c>
      <c r="D33" s="178" t="s">
        <v>108</v>
      </c>
      <c r="E33" s="179">
        <v>0.52200000000000002</v>
      </c>
      <c r="F33" s="180" t="s">
        <v>108</v>
      </c>
      <c r="G33" s="178" t="s">
        <v>108</v>
      </c>
      <c r="H33" s="178" t="s">
        <v>108</v>
      </c>
      <c r="I33" s="178" t="s">
        <v>108</v>
      </c>
      <c r="J33" s="181" t="s">
        <v>108</v>
      </c>
      <c r="K33" s="180" t="s">
        <v>108</v>
      </c>
      <c r="L33" s="181" t="s">
        <v>108</v>
      </c>
      <c r="M33" s="180" t="s">
        <v>108</v>
      </c>
      <c r="N33" s="178" t="s">
        <v>108</v>
      </c>
      <c r="O33" s="178" t="s">
        <v>108</v>
      </c>
      <c r="P33" s="178" t="s">
        <v>108</v>
      </c>
      <c r="Q33" s="178" t="s">
        <v>108</v>
      </c>
      <c r="R33" s="178" t="s">
        <v>108</v>
      </c>
      <c r="S33" s="181" t="s">
        <v>108</v>
      </c>
      <c r="T33" s="180" t="s">
        <v>108</v>
      </c>
      <c r="U33" s="178" t="s">
        <v>108</v>
      </c>
      <c r="V33" s="178" t="s">
        <v>108</v>
      </c>
      <c r="W33" s="178" t="s">
        <v>108</v>
      </c>
      <c r="X33" s="178" t="s">
        <v>108</v>
      </c>
      <c r="Y33" s="178" t="s">
        <v>108</v>
      </c>
      <c r="Z33" s="181" t="s">
        <v>108</v>
      </c>
      <c r="AA33" s="182" t="s">
        <v>108</v>
      </c>
      <c r="AB33" s="182" t="s">
        <v>108</v>
      </c>
      <c r="AC33" s="183" t="s">
        <v>108</v>
      </c>
      <c r="AD33" s="184" t="s">
        <v>108</v>
      </c>
      <c r="AE33" s="184" t="s">
        <v>108</v>
      </c>
      <c r="AF33" s="184" t="s">
        <v>108</v>
      </c>
      <c r="AG33" s="184" t="s">
        <v>108</v>
      </c>
      <c r="AH33" s="184" t="s">
        <v>108</v>
      </c>
      <c r="AI33" s="184" t="s">
        <v>108</v>
      </c>
      <c r="AJ33" s="184" t="s">
        <v>108</v>
      </c>
      <c r="AK33" s="185" t="s">
        <v>108</v>
      </c>
      <c r="AL33" s="186" t="s">
        <v>108</v>
      </c>
      <c r="AM33" s="187"/>
      <c r="AN33" s="180" t="s">
        <v>108</v>
      </c>
      <c r="AO33" s="181" t="s">
        <v>108</v>
      </c>
      <c r="AP33" s="180" t="s">
        <v>108</v>
      </c>
      <c r="AQ33" s="181" t="s">
        <v>108</v>
      </c>
      <c r="AR33" s="188" t="s">
        <v>108</v>
      </c>
      <c r="AS33" s="189" t="s">
        <v>108</v>
      </c>
      <c r="AT33" s="190" t="s">
        <v>108</v>
      </c>
      <c r="AU33" s="187"/>
      <c r="AV33" s="191"/>
      <c r="AW33" s="192"/>
      <c r="AX33" s="193"/>
      <c r="AY33" s="194"/>
      <c r="AZ33" s="195"/>
      <c r="BA33" s="191"/>
      <c r="BB33" s="194"/>
      <c r="BC33" s="194"/>
      <c r="BD33" s="194"/>
      <c r="BE33" s="192"/>
      <c r="BF33" s="191"/>
      <c r="BG33" s="192"/>
      <c r="BH33" s="191"/>
      <c r="BI33" s="194"/>
      <c r="BJ33" s="194"/>
      <c r="BK33" s="194"/>
      <c r="BL33" s="194"/>
      <c r="BM33" s="194"/>
      <c r="BN33" s="192"/>
      <c r="BO33" s="191"/>
      <c r="BP33" s="194"/>
      <c r="BQ33" s="194"/>
      <c r="BR33" s="194"/>
      <c r="BS33" s="194"/>
      <c r="BT33" s="194"/>
      <c r="BU33" s="192"/>
      <c r="BV33" s="196"/>
      <c r="BW33" s="196"/>
      <c r="BX33" s="191"/>
      <c r="BY33" s="192"/>
      <c r="BZ33" s="191"/>
      <c r="CA33" s="192"/>
      <c r="CB33" s="191"/>
      <c r="CC33" s="194"/>
      <c r="CD33" s="192"/>
    </row>
    <row r="34" spans="2:82" x14ac:dyDescent="0.3">
      <c r="D34" s="197"/>
      <c r="AY34" s="197"/>
    </row>
    <row r="49" spans="4:51" x14ac:dyDescent="0.3">
      <c r="D49" s="199"/>
      <c r="AY49" s="199"/>
    </row>
    <row r="50" spans="4:51" x14ac:dyDescent="0.3">
      <c r="D50" s="200"/>
      <c r="AY50" s="200"/>
    </row>
    <row r="51" spans="4:51" x14ac:dyDescent="0.3">
      <c r="D51" s="200"/>
      <c r="AY51" s="200"/>
    </row>
    <row r="52" spans="4:51" x14ac:dyDescent="0.3">
      <c r="D52" s="200"/>
      <c r="AY52" s="200"/>
    </row>
    <row r="53" spans="4:51" x14ac:dyDescent="0.3">
      <c r="D53" s="200"/>
      <c r="AY53" s="200"/>
    </row>
    <row r="54" spans="4:51" x14ac:dyDescent="0.3">
      <c r="D54" s="200"/>
      <c r="AY54" s="200"/>
    </row>
    <row r="55" spans="4:51" x14ac:dyDescent="0.3">
      <c r="D55" s="200"/>
      <c r="AY55" s="200"/>
    </row>
    <row r="56" spans="4:51" x14ac:dyDescent="0.3">
      <c r="D56" s="200"/>
      <c r="AY56" s="200"/>
    </row>
    <row r="57" spans="4:51" x14ac:dyDescent="0.3">
      <c r="D57" s="201"/>
      <c r="AY57" s="201"/>
    </row>
    <row r="61" spans="4:51" x14ac:dyDescent="0.3">
      <c r="D61" s="199"/>
      <c r="AY61" s="199"/>
    </row>
    <row r="62" spans="4:51" x14ac:dyDescent="0.3">
      <c r="D62" s="200"/>
      <c r="AY62" s="200"/>
    </row>
    <row r="63" spans="4:51" x14ac:dyDescent="0.3">
      <c r="D63" s="200"/>
      <c r="AY63" s="200"/>
    </row>
    <row r="64" spans="4:51" x14ac:dyDescent="0.3">
      <c r="D64" s="200"/>
      <c r="AY64" s="200"/>
    </row>
    <row r="65" spans="4:51" x14ac:dyDescent="0.3">
      <c r="D65" s="200"/>
      <c r="AY65" s="200"/>
    </row>
    <row r="66" spans="4:51" x14ac:dyDescent="0.3">
      <c r="D66" s="200"/>
      <c r="AY66" s="200"/>
    </row>
    <row r="67" spans="4:51" x14ac:dyDescent="0.3">
      <c r="D67" s="201"/>
      <c r="AY67" s="201"/>
    </row>
  </sheetData>
  <autoFilter ref="A6:CP33"/>
  <mergeCells count="19">
    <mergeCell ref="CB4:CD4"/>
    <mergeCell ref="BA4:BE4"/>
    <mergeCell ref="BF4:BG4"/>
    <mergeCell ref="BH4:BN4"/>
    <mergeCell ref="BO4:BU4"/>
    <mergeCell ref="BX4:BY4"/>
    <mergeCell ref="BZ4:CA4"/>
    <mergeCell ref="AX4:AZ4"/>
    <mergeCell ref="B3:B5"/>
    <mergeCell ref="C4:E4"/>
    <mergeCell ref="F4:J4"/>
    <mergeCell ref="K4:L4"/>
    <mergeCell ref="M4:S4"/>
    <mergeCell ref="T4:Z4"/>
    <mergeCell ref="AC4:AK4"/>
    <mergeCell ref="AN4:AO4"/>
    <mergeCell ref="AP4:AQ4"/>
    <mergeCell ref="AR4:AT4"/>
    <mergeCell ref="AV4:AW4"/>
  </mergeCells>
  <pageMargins left="0.75" right="0.75" top="1" bottom="1" header="0.5" footer="0.5"/>
  <pageSetup scale="59" fitToHeight="3" orientation="landscape" r:id="rId1"/>
  <headerFooter alignWithMargins="0">
    <oddHeader xml:space="preserve">&amp;R&amp;KE3170D &amp;B &amp;UFor Internal Use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PF.PMC</vt:lpstr>
      <vt:lpstr>PMC HEALTH CARE 02.02.2016</vt:lpstr>
      <vt:lpstr>MVAs Prods Importados</vt:lpstr>
      <vt:lpstr>'MVAs Prods Importados'!Print_Area</vt:lpstr>
    </vt:vector>
  </TitlesOfParts>
  <Company>Procter &amp; Gamble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suzumura.l</dc:creator>
  <cp:lastModifiedBy>Faria, RenanTokuda</cp:lastModifiedBy>
  <dcterms:created xsi:type="dcterms:W3CDTF">2016-07-05T18:53:36Z</dcterms:created>
  <dcterms:modified xsi:type="dcterms:W3CDTF">2017-03-31T21:19:13Z</dcterms:modified>
</cp:coreProperties>
</file>