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lmeida\Desktop\VENDAS\Reajuste de Preço 2017\"/>
    </mc:Choice>
  </mc:AlternateContent>
  <bookViews>
    <workbookView xWindow="0" yWindow="0" windowWidth="20490" windowHeight="7755"/>
  </bookViews>
  <sheets>
    <sheet name="Planilh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</calcChain>
</file>

<file path=xl/sharedStrings.xml><?xml version="1.0" encoding="utf-8"?>
<sst xmlns="http://schemas.openxmlformats.org/spreadsheetml/2006/main" count="79" uniqueCount="52">
  <si>
    <t>Razão Social:</t>
  </si>
  <si>
    <t>BESINS HEALTHCARE BRASIL COMERCIAL E DISTRIBUIDORA DE MEDICAMENTOS LTDA</t>
  </si>
  <si>
    <t>CNPJ:</t>
  </si>
  <si>
    <t>11.082.598/0001-21</t>
  </si>
  <si>
    <t>Recibo Digital:</t>
  </si>
  <si>
    <t>4B6615DCEE816B19E053AF02670A3768</t>
  </si>
  <si>
    <t>Responsável pelo preenchimento</t>
  </si>
  <si>
    <t>Nome:</t>
  </si>
  <si>
    <t>FERNANDA DOS SANTOS ALMEIDA</t>
  </si>
  <si>
    <t>Cargo:</t>
  </si>
  <si>
    <t>COORDENADORA DE PLANEJAMENTO FINANCEIRO</t>
  </si>
  <si>
    <t>Telefone:</t>
  </si>
  <si>
    <t>011 5525-2430 </t>
  </si>
  <si>
    <t>Endereço:</t>
  </si>
  <si>
    <t>RUA SÃO SEBASTIÃO, 305</t>
  </si>
  <si>
    <t>Email:</t>
  </si>
  <si>
    <t>falmeida@besins-healthcare.com</t>
  </si>
  <si>
    <t>Cod EAN</t>
  </si>
  <si>
    <t>Registro na</t>
  </si>
  <si>
    <t>Código GGREM</t>
  </si>
  <si>
    <t>Produto</t>
  </si>
  <si>
    <t>Apresentação</t>
  </si>
  <si>
    <t>Preços novo Abril/2017</t>
  </si>
  <si>
    <t>ANVISA</t>
  </si>
  <si>
    <t>Preço Fábrica</t>
  </si>
  <si>
    <t>Preço Fábrica (ZFM)</t>
  </si>
  <si>
    <t>Preço Máx. Cons.</t>
  </si>
  <si>
    <t>Preço Máx. Cons. (ZFM)</t>
  </si>
  <si>
    <t>0% Abr/2017</t>
  </si>
  <si>
    <t>12% Abr/2017</t>
  </si>
  <si>
    <t>17% Abr/2017</t>
  </si>
  <si>
    <t>17,5% Abr/2017</t>
  </si>
  <si>
    <t>18% Abr/2017</t>
  </si>
  <si>
    <t>19% Abr/2017</t>
  </si>
  <si>
    <t>20% Abr/2017</t>
  </si>
  <si>
    <t>ANDROGEL</t>
  </si>
  <si>
    <t>10 MG/G GEL TOP CT 30 ENV AL/PLAS X 2,5G</t>
  </si>
  <si>
    <t>10 MG/G GEL TOP CT 30 ENV AL/PLAS X 5G</t>
  </si>
  <si>
    <t>OESTROGEL</t>
  </si>
  <si>
    <t>0,6 MG/G GEL CT TB AL X 80 G + REGUA DOS </t>
  </si>
  <si>
    <t>0,6 MG/G GEL CT TB PLAS X 80 G + VALV DOS</t>
  </si>
  <si>
    <t>UTROGESTAN</t>
  </si>
  <si>
    <t>100 MG CAP GEL MOLE CX BL AL PLAS INC X 30</t>
  </si>
  <si>
    <t>200 MG CAP GEL MOLE CT BL AL PLAS INC X 42</t>
  </si>
  <si>
    <t>200 MG CAP GEL MOLE CX BL AL PLAS INC X 14</t>
  </si>
  <si>
    <t>Neutra/Suplemento</t>
  </si>
  <si>
    <t>OGESTAN PLUS</t>
  </si>
  <si>
    <t>CAIXA COM 30 CÁPSULAS</t>
  </si>
  <si>
    <t>CAIXA COM 90 CÁPSULAS</t>
  </si>
  <si>
    <t xml:space="preserve">OGESTAN ANTIESTRIAS 200G                     </t>
  </si>
  <si>
    <t>BISNAGA DE 200G</t>
  </si>
  <si>
    <t>senha:tabela2017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</si>
</sst>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000000000"/>
    <numFmt numFmtId="165" formatCode="0000000000000"/>
    <numFmt numFmtId="166" formatCode="000000000000000"/>
    <numFmt numFmtId="167" formatCode="#,##0.00_ ;[Red]\-#,##0.00\ "/>
  </numFmts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C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FF00"/>
        <bgColor rgb="FF000000"/>
      </patternFill>
    </fill>
    <fill>
      <patternFill patternType="solid">
        <fgColor rgb="FFFFFF9C"/>
        <bgColor rgb="FF000000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ck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72">
    <xf numFmtId="0" fontId="0" fillId="0" borderId="0" xfId="0"/>
    <xf numFmtId="0" fontId="2" fillId="0" borderId="0" xfId="1"/>
    <xf numFmtId="0" fontId="4" fillId="0" borderId="0" xfId="1" applyFont="1"/>
    <xf numFmtId="0" fontId="3" fillId="2" borderId="3" xfId="1" applyFont="1" applyFill="1" applyBorder="1" applyAlignment="1">
      <alignment wrapText="1"/>
    </xf>
    <xf numFmtId="0" fontId="3" fillId="2" borderId="7" xfId="1" applyFont="1" applyFill="1" applyBorder="1" applyAlignment="1">
      <alignment wrapText="1"/>
    </xf>
    <xf numFmtId="0" fontId="5" fillId="4" borderId="8" xfId="1" applyFont="1" applyFill="1" applyBorder="1" applyAlignment="1">
      <alignment horizontal="center" wrapText="1"/>
    </xf>
    <xf numFmtId="0" fontId="6" fillId="0" borderId="0" xfId="1" applyFont="1"/>
    <xf numFmtId="0" fontId="5" fillId="4" borderId="13" xfId="1" applyFont="1" applyFill="1" applyBorder="1" applyAlignment="1">
      <alignment horizontal="center" wrapText="1"/>
    </xf>
    <xf numFmtId="0" fontId="5" fillId="5" borderId="8" xfId="1" applyFont="1" applyFill="1" applyBorder="1" applyAlignment="1">
      <alignment horizontal="center" wrapText="1"/>
    </xf>
    <xf numFmtId="0" fontId="5" fillId="4" borderId="14" xfId="1" applyFont="1" applyFill="1" applyBorder="1" applyAlignment="1">
      <alignment horizontal="center" wrapText="1"/>
    </xf>
    <xf numFmtId="0" fontId="5" fillId="5" borderId="14" xfId="1" applyFont="1" applyFill="1" applyBorder="1" applyAlignment="1">
      <alignment horizontal="center" wrapText="1"/>
    </xf>
    <xf numFmtId="164" fontId="6" fillId="0" borderId="16" xfId="1" applyNumberFormat="1" applyFont="1" applyBorder="1" applyAlignment="1">
      <alignment vertical="center" wrapText="1"/>
    </xf>
    <xf numFmtId="165" fontId="6" fillId="0" borderId="17" xfId="1" applyNumberFormat="1" applyFont="1" applyBorder="1" applyAlignment="1">
      <alignment vertical="center" wrapText="1"/>
    </xf>
    <xf numFmtId="166" fontId="6" fillId="0" borderId="17" xfId="1" applyNumberFormat="1" applyFont="1" applyBorder="1" applyAlignment="1">
      <alignment vertical="center" wrapText="1"/>
    </xf>
    <xf numFmtId="0" fontId="6" fillId="0" borderId="17" xfId="1" applyFont="1" applyBorder="1" applyAlignment="1">
      <alignment vertical="center" wrapText="1"/>
    </xf>
    <xf numFmtId="167" fontId="6" fillId="0" borderId="17" xfId="1" applyNumberFormat="1" applyFont="1" applyBorder="1" applyAlignment="1">
      <alignment vertical="center" wrapText="1"/>
    </xf>
    <xf numFmtId="167" fontId="6" fillId="0" borderId="17" xfId="1" applyNumberFormat="1" applyFont="1" applyFill="1" applyBorder="1" applyAlignment="1">
      <alignment vertical="center" wrapText="1"/>
    </xf>
    <xf numFmtId="0" fontId="6" fillId="0" borderId="0" xfId="1" applyFont="1" applyAlignment="1">
      <alignment vertical="center"/>
    </xf>
    <xf numFmtId="164" fontId="6" fillId="0" borderId="18" xfId="1" applyNumberFormat="1" applyFont="1" applyBorder="1" applyAlignment="1">
      <alignment vertical="center" wrapText="1"/>
    </xf>
    <xf numFmtId="165" fontId="6" fillId="0" borderId="19" xfId="1" applyNumberFormat="1" applyFont="1" applyBorder="1" applyAlignment="1">
      <alignment vertical="center" wrapText="1"/>
    </xf>
    <xf numFmtId="166" fontId="6" fillId="0" borderId="19" xfId="1" applyNumberFormat="1" applyFont="1" applyBorder="1" applyAlignment="1">
      <alignment vertical="center" wrapText="1"/>
    </xf>
    <xf numFmtId="0" fontId="6" fillId="0" borderId="19" xfId="1" applyFont="1" applyBorder="1" applyAlignment="1">
      <alignment vertical="center" wrapText="1"/>
    </xf>
    <xf numFmtId="167" fontId="6" fillId="0" borderId="19" xfId="1" applyNumberFormat="1" applyFont="1" applyBorder="1" applyAlignment="1">
      <alignment vertical="center" wrapText="1"/>
    </xf>
    <xf numFmtId="167" fontId="6" fillId="0" borderId="19" xfId="1" applyNumberFormat="1" applyFont="1" applyFill="1" applyBorder="1" applyAlignment="1">
      <alignment vertical="center" wrapText="1"/>
    </xf>
    <xf numFmtId="164" fontId="6" fillId="0" borderId="20" xfId="1" applyNumberFormat="1" applyFont="1" applyBorder="1" applyAlignment="1">
      <alignment vertical="center" wrapText="1"/>
    </xf>
    <xf numFmtId="165" fontId="6" fillId="0" borderId="21" xfId="1" applyNumberFormat="1" applyFont="1" applyBorder="1" applyAlignment="1">
      <alignment vertical="center" wrapText="1"/>
    </xf>
    <xf numFmtId="166" fontId="6" fillId="0" borderId="21" xfId="1" applyNumberFormat="1" applyFont="1" applyBorder="1" applyAlignment="1">
      <alignment vertical="center" wrapText="1"/>
    </xf>
    <xf numFmtId="0" fontId="6" fillId="0" borderId="21" xfId="1" applyFont="1" applyBorder="1" applyAlignment="1">
      <alignment vertical="center" wrapText="1"/>
    </xf>
    <xf numFmtId="167" fontId="6" fillId="0" borderId="21" xfId="1" applyNumberFormat="1" applyFont="1" applyBorder="1" applyAlignment="1">
      <alignment vertical="center" wrapText="1"/>
    </xf>
    <xf numFmtId="167" fontId="6" fillId="0" borderId="21" xfId="1" applyNumberFormat="1" applyFont="1" applyFill="1" applyBorder="1" applyAlignment="1">
      <alignment vertical="center" wrapText="1"/>
    </xf>
    <xf numFmtId="0" fontId="1" fillId="0" borderId="0" xfId="1" applyFont="1" applyFill="1" applyAlignment="1">
      <alignment vertical="center"/>
    </xf>
    <xf numFmtId="167" fontId="7" fillId="0" borderId="0" xfId="1" applyNumberFormat="1" applyFont="1" applyFill="1" applyAlignment="1">
      <alignment vertical="center"/>
    </xf>
    <xf numFmtId="167" fontId="6" fillId="6" borderId="17" xfId="1" applyNumberFormat="1" applyFont="1" applyFill="1" applyBorder="1" applyAlignment="1">
      <alignment vertical="center" wrapText="1"/>
    </xf>
    <xf numFmtId="167" fontId="6" fillId="6" borderId="19" xfId="1" applyNumberFormat="1" applyFont="1" applyFill="1" applyBorder="1" applyAlignment="1">
      <alignment vertical="center" wrapText="1"/>
    </xf>
    <xf numFmtId="167" fontId="6" fillId="6" borderId="21" xfId="1" applyNumberFormat="1" applyFont="1" applyFill="1" applyBorder="1" applyAlignment="1">
      <alignment vertical="center" wrapText="1"/>
    </xf>
    <xf numFmtId="0" fontId="1" fillId="0" borderId="0" xfId="1" applyFont="1"/>
    <xf numFmtId="0" fontId="3" fillId="2" borderId="25" xfId="1" applyFont="1" applyFill="1" applyBorder="1" applyAlignment="1">
      <alignment wrapText="1"/>
    </xf>
    <xf numFmtId="0" fontId="3" fillId="2" borderId="29" xfId="1" applyFont="1" applyFill="1" applyBorder="1" applyAlignment="1">
      <alignment wrapText="1"/>
    </xf>
    <xf numFmtId="0" fontId="3" fillId="2" borderId="31" xfId="1" applyFont="1" applyFill="1" applyBorder="1" applyAlignment="1">
      <alignment wrapText="1"/>
    </xf>
    <xf numFmtId="0" fontId="3" fillId="0" borderId="0" xfId="1" applyFont="1" applyFill="1" applyBorder="1" applyAlignment="1">
      <alignment wrapText="1"/>
    </xf>
    <xf numFmtId="0" fontId="7" fillId="0" borderId="0" xfId="1" applyFont="1"/>
    <xf numFmtId="0" fontId="7" fillId="0" borderId="0" xfId="1" applyFont="1" applyAlignment="1">
      <alignment vertical="center"/>
    </xf>
    <xf numFmtId="0" fontId="5" fillId="4" borderId="8" xfId="1" applyFont="1" applyFill="1" applyBorder="1" applyAlignment="1">
      <alignment horizontal="center" vertical="center" wrapText="1"/>
    </xf>
    <xf numFmtId="0" fontId="5" fillId="4" borderId="13" xfId="1" applyFont="1" applyFill="1" applyBorder="1" applyAlignment="1">
      <alignment horizontal="center" vertical="center" wrapText="1"/>
    </xf>
    <xf numFmtId="0" fontId="5" fillId="4" borderId="14" xfId="1" applyFont="1" applyFill="1" applyBorder="1" applyAlignment="1">
      <alignment horizontal="center" vertical="center" wrapText="1"/>
    </xf>
    <xf numFmtId="0" fontId="5" fillId="4" borderId="9" xfId="1" applyFont="1" applyFill="1" applyBorder="1" applyAlignment="1">
      <alignment horizontal="center" vertical="center" wrapText="1"/>
    </xf>
    <xf numFmtId="0" fontId="5" fillId="4" borderId="0" xfId="1" applyFont="1" applyFill="1" applyBorder="1" applyAlignment="1">
      <alignment horizontal="center" vertical="center" wrapText="1"/>
    </xf>
    <xf numFmtId="0" fontId="5" fillId="4" borderId="15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wrapText="1"/>
    </xf>
    <xf numFmtId="0" fontId="3" fillId="0" borderId="5" xfId="1" applyFont="1" applyBorder="1" applyAlignment="1">
      <alignment wrapText="1"/>
    </xf>
    <xf numFmtId="0" fontId="3" fillId="0" borderId="6" xfId="1" applyFont="1" applyBorder="1" applyAlignment="1">
      <alignment wrapText="1"/>
    </xf>
    <xf numFmtId="0" fontId="3" fillId="0" borderId="26" xfId="1" applyFont="1" applyBorder="1" applyAlignment="1">
      <alignment wrapText="1"/>
    </xf>
    <xf numFmtId="0" fontId="3" fillId="0" borderId="27" xfId="1" applyFont="1" applyBorder="1" applyAlignment="1">
      <alignment wrapText="1"/>
    </xf>
    <xf numFmtId="0" fontId="3" fillId="0" borderId="28" xfId="1" applyFont="1" applyBorder="1" applyAlignment="1">
      <alignment wrapText="1"/>
    </xf>
    <xf numFmtId="0" fontId="3" fillId="0" borderId="22" xfId="1" applyFont="1" applyBorder="1" applyAlignment="1">
      <alignment wrapText="1"/>
    </xf>
    <xf numFmtId="0" fontId="3" fillId="0" borderId="23" xfId="1" applyFont="1" applyBorder="1" applyAlignment="1">
      <alignment wrapText="1"/>
    </xf>
    <xf numFmtId="0" fontId="3" fillId="0" borderId="24" xfId="1" applyFont="1" applyBorder="1" applyAlignment="1">
      <alignment wrapText="1"/>
    </xf>
    <xf numFmtId="0" fontId="3" fillId="0" borderId="33" xfId="1" applyFont="1" applyBorder="1" applyAlignment="1">
      <alignment horizontal="left" wrapText="1"/>
    </xf>
    <xf numFmtId="0" fontId="3" fillId="0" borderId="34" xfId="1" applyFont="1" applyBorder="1" applyAlignment="1">
      <alignment horizontal="left" wrapText="1"/>
    </xf>
    <xf numFmtId="0" fontId="3" fillId="0" borderId="35" xfId="1" applyFont="1" applyBorder="1" applyAlignment="1">
      <alignment horizontal="left" wrapText="1"/>
    </xf>
    <xf numFmtId="0" fontId="3" fillId="0" borderId="1" xfId="1" applyFont="1" applyBorder="1" applyAlignment="1">
      <alignment horizontal="left" wrapText="1"/>
    </xf>
    <xf numFmtId="0" fontId="3" fillId="0" borderId="2" xfId="1" applyFont="1" applyBorder="1" applyAlignment="1">
      <alignment horizontal="left" wrapText="1"/>
    </xf>
    <xf numFmtId="0" fontId="3" fillId="0" borderId="30" xfId="1" applyFont="1" applyBorder="1" applyAlignment="1">
      <alignment horizontal="left" wrapText="1"/>
    </xf>
    <xf numFmtId="0" fontId="3" fillId="0" borderId="26" xfId="1" applyFont="1" applyBorder="1" applyAlignment="1">
      <alignment horizontal="left" wrapText="1"/>
    </xf>
    <xf numFmtId="0" fontId="3" fillId="0" borderId="27" xfId="1" applyFont="1" applyBorder="1" applyAlignment="1">
      <alignment horizontal="left" wrapText="1"/>
    </xf>
    <xf numFmtId="0" fontId="3" fillId="0" borderId="32" xfId="1" applyFont="1" applyBorder="1" applyAlignment="1">
      <alignment horizontal="left" wrapText="1"/>
    </xf>
    <xf numFmtId="0" fontId="3" fillId="3" borderId="10" xfId="1" applyFont="1" applyFill="1" applyBorder="1" applyAlignment="1">
      <alignment horizontal="left" wrapText="1"/>
    </xf>
    <xf numFmtId="0" fontId="3" fillId="3" borderId="11" xfId="1" applyFont="1" applyFill="1" applyBorder="1" applyAlignment="1">
      <alignment horizontal="left" wrapText="1"/>
    </xf>
    <xf numFmtId="0" fontId="3" fillId="3" borderId="12" xfId="1" applyFont="1" applyFill="1" applyBorder="1" applyAlignment="1">
      <alignment horizontal="left" wrapText="1"/>
    </xf>
    <xf numFmtId="0" fontId="5" fillId="5" borderId="10" xfId="1" applyFont="1" applyFill="1" applyBorder="1" applyAlignment="1">
      <alignment horizontal="center" wrapText="1"/>
    </xf>
    <xf numFmtId="0" fontId="5" fillId="5" borderId="11" xfId="1" applyFont="1" applyFill="1" applyBorder="1" applyAlignment="1">
      <alignment horizontal="center" wrapText="1"/>
    </xf>
    <xf numFmtId="0" fontId="5" fillId="5" borderId="12" xfId="1" applyFont="1" applyFill="1" applyBorder="1" applyAlignment="1">
      <alignment horizontal="center" wrapText="1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6"/>
  <sheetViews>
    <sheetView showGridLines="0" tabSelected="1" topLeftCell="A2" workbookViewId="0">
      <selection activeCell="B19" sqref="B19"/>
    </sheetView>
  </sheetViews>
  <sheetFormatPr defaultRowHeight="15" x14ac:dyDescent="0.25"/>
  <cols>
    <col min="1" max="1" width="1.140625" style="1" customWidth="1"/>
    <col min="2" max="2" width="13.140625" style="1" bestFit="1" customWidth="1"/>
    <col min="3" max="3" width="12.140625" style="1" bestFit="1" customWidth="1"/>
    <col min="4" max="4" width="16.5703125" style="1" bestFit="1" customWidth="1"/>
    <col min="5" max="5" width="22.5703125" style="1" bestFit="1" customWidth="1"/>
    <col min="6" max="6" width="35" style="1" bestFit="1" customWidth="1"/>
    <col min="7" max="7" width="10.42578125" style="1" hidden="1" customWidth="1"/>
    <col min="8" max="9" width="11" style="1" bestFit="1" customWidth="1"/>
    <col min="10" max="10" width="12.28515625" style="1" bestFit="1" customWidth="1"/>
    <col min="11" max="13" width="11" style="1" bestFit="1" customWidth="1"/>
    <col min="14" max="14" width="15.28515625" style="1" bestFit="1" customWidth="1"/>
    <col min="15" max="15" width="13.140625" style="1" hidden="1" customWidth="1"/>
    <col min="16" max="21" width="13.140625" style="1" customWidth="1"/>
    <col min="22" max="22" width="18" style="1" bestFit="1" customWidth="1"/>
    <col min="23" max="23" width="9.140625" style="35"/>
    <col min="24" max="24" width="9.140625" style="35" customWidth="1"/>
    <col min="25" max="25" width="9.140625" style="35"/>
    <col min="26" max="16384" width="9.140625" style="1"/>
  </cols>
  <sheetData>
    <row r="1" spans="2:25" ht="15.75" thickBot="1" x14ac:dyDescent="0.3">
      <c r="B1" s="2"/>
      <c r="C1" s="2"/>
      <c r="D1" s="2"/>
      <c r="E1" s="2"/>
      <c r="F1" s="2"/>
      <c r="X1" s="35" t="s">
        <v>51</v>
      </c>
    </row>
    <row r="2" spans="2:25" ht="15.75" thickTop="1" x14ac:dyDescent="0.25">
      <c r="B2" s="3" t="s">
        <v>0</v>
      </c>
      <c r="C2" s="48" t="s">
        <v>1</v>
      </c>
      <c r="D2" s="49"/>
      <c r="E2" s="49"/>
      <c r="F2" s="50"/>
    </row>
    <row r="3" spans="2:25" ht="15" customHeight="1" thickBot="1" x14ac:dyDescent="0.3">
      <c r="B3" s="36" t="s">
        <v>2</v>
      </c>
      <c r="C3" s="51" t="s">
        <v>3</v>
      </c>
      <c r="D3" s="52"/>
      <c r="E3" s="52"/>
      <c r="F3" s="53"/>
    </row>
    <row r="4" spans="2:25" ht="15.75" hidden="1" thickBot="1" x14ac:dyDescent="0.3">
      <c r="B4" s="4" t="s">
        <v>4</v>
      </c>
      <c r="C4" s="54" t="s">
        <v>5</v>
      </c>
      <c r="D4" s="55"/>
      <c r="E4" s="55"/>
      <c r="F4" s="56"/>
    </row>
    <row r="5" spans="2:25" ht="15.75" thickBot="1" x14ac:dyDescent="0.3">
      <c r="B5" s="2"/>
      <c r="C5" s="2"/>
      <c r="D5" s="2"/>
      <c r="E5" s="2"/>
      <c r="F5" s="2"/>
    </row>
    <row r="6" spans="2:25" ht="16.5" customHeight="1" thickBot="1" x14ac:dyDescent="0.3">
      <c r="B6" s="66" t="s">
        <v>6</v>
      </c>
      <c r="C6" s="67"/>
      <c r="D6" s="67"/>
      <c r="E6" s="68"/>
      <c r="F6" s="39"/>
    </row>
    <row r="7" spans="2:25" ht="15.75" customHeight="1" x14ac:dyDescent="0.25">
      <c r="B7" s="37" t="s">
        <v>7</v>
      </c>
      <c r="C7" s="57" t="s">
        <v>8</v>
      </c>
      <c r="D7" s="58"/>
      <c r="E7" s="59"/>
      <c r="F7" s="39"/>
    </row>
    <row r="8" spans="2:25" ht="15" customHeight="1" x14ac:dyDescent="0.25">
      <c r="B8" s="37" t="s">
        <v>9</v>
      </c>
      <c r="C8" s="60" t="s">
        <v>10</v>
      </c>
      <c r="D8" s="61"/>
      <c r="E8" s="62"/>
      <c r="F8" s="39"/>
    </row>
    <row r="9" spans="2:25" ht="15" customHeight="1" x14ac:dyDescent="0.25">
      <c r="B9" s="37" t="s">
        <v>11</v>
      </c>
      <c r="C9" s="60" t="s">
        <v>12</v>
      </c>
      <c r="D9" s="61"/>
      <c r="E9" s="62"/>
      <c r="F9" s="39"/>
    </row>
    <row r="10" spans="2:25" ht="15" customHeight="1" x14ac:dyDescent="0.25">
      <c r="B10" s="37" t="s">
        <v>13</v>
      </c>
      <c r="C10" s="60" t="s">
        <v>14</v>
      </c>
      <c r="D10" s="61"/>
      <c r="E10" s="62"/>
      <c r="F10" s="39"/>
    </row>
    <row r="11" spans="2:25" ht="15.75" customHeight="1" thickBot="1" x14ac:dyDescent="0.3">
      <c r="B11" s="38" t="s">
        <v>15</v>
      </c>
      <c r="C11" s="63" t="s">
        <v>16</v>
      </c>
      <c r="D11" s="64"/>
      <c r="E11" s="65"/>
      <c r="F11" s="39"/>
    </row>
    <row r="12" spans="2:25" ht="15.75" thickBot="1" x14ac:dyDescent="0.3"/>
    <row r="13" spans="2:25" s="6" customFormat="1" ht="12.75" customHeight="1" thickBot="1" x14ac:dyDescent="0.25">
      <c r="B13" s="42" t="s">
        <v>17</v>
      </c>
      <c r="C13" s="5" t="s">
        <v>18</v>
      </c>
      <c r="D13" s="45" t="s">
        <v>19</v>
      </c>
      <c r="E13" s="42" t="s">
        <v>20</v>
      </c>
      <c r="F13" s="42" t="s">
        <v>21</v>
      </c>
      <c r="G13" s="69" t="s">
        <v>22</v>
      </c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1"/>
      <c r="W13" s="40"/>
      <c r="X13" s="40"/>
      <c r="Y13" s="40"/>
    </row>
    <row r="14" spans="2:25" s="6" customFormat="1" ht="15" customHeight="1" x14ac:dyDescent="0.2">
      <c r="B14" s="43"/>
      <c r="C14" s="7" t="s">
        <v>23</v>
      </c>
      <c r="D14" s="46"/>
      <c r="E14" s="43"/>
      <c r="F14" s="43"/>
      <c r="G14" s="8" t="s">
        <v>24</v>
      </c>
      <c r="H14" s="8" t="s">
        <v>24</v>
      </c>
      <c r="I14" s="8" t="s">
        <v>24</v>
      </c>
      <c r="J14" s="8" t="s">
        <v>24</v>
      </c>
      <c r="K14" s="8" t="s">
        <v>24</v>
      </c>
      <c r="L14" s="8" t="s">
        <v>24</v>
      </c>
      <c r="M14" s="8" t="s">
        <v>24</v>
      </c>
      <c r="N14" s="8" t="s">
        <v>25</v>
      </c>
      <c r="O14" s="8" t="s">
        <v>26</v>
      </c>
      <c r="P14" s="8" t="s">
        <v>26</v>
      </c>
      <c r="Q14" s="8" t="s">
        <v>26</v>
      </c>
      <c r="R14" s="8" t="s">
        <v>26</v>
      </c>
      <c r="S14" s="8" t="s">
        <v>26</v>
      </c>
      <c r="T14" s="8" t="s">
        <v>26</v>
      </c>
      <c r="U14" s="8" t="s">
        <v>26</v>
      </c>
      <c r="V14" s="8" t="s">
        <v>27</v>
      </c>
      <c r="W14" s="40"/>
      <c r="X14" s="40"/>
      <c r="Y14" s="40"/>
    </row>
    <row r="15" spans="2:25" s="6" customFormat="1" ht="15.75" customHeight="1" thickBot="1" x14ac:dyDescent="0.25">
      <c r="B15" s="44"/>
      <c r="C15" s="9"/>
      <c r="D15" s="47"/>
      <c r="E15" s="44"/>
      <c r="F15" s="44"/>
      <c r="G15" s="10" t="s">
        <v>28</v>
      </c>
      <c r="H15" s="10" t="s">
        <v>29</v>
      </c>
      <c r="I15" s="10" t="s">
        <v>30</v>
      </c>
      <c r="J15" s="10" t="s">
        <v>31</v>
      </c>
      <c r="K15" s="10" t="s">
        <v>32</v>
      </c>
      <c r="L15" s="10" t="s">
        <v>33</v>
      </c>
      <c r="M15" s="10" t="s">
        <v>34</v>
      </c>
      <c r="N15" s="10" t="s">
        <v>30</v>
      </c>
      <c r="O15" s="10" t="s">
        <v>28</v>
      </c>
      <c r="P15" s="10" t="s">
        <v>29</v>
      </c>
      <c r="Q15" s="10" t="s">
        <v>30</v>
      </c>
      <c r="R15" s="10" t="s">
        <v>31</v>
      </c>
      <c r="S15" s="10" t="s">
        <v>32</v>
      </c>
      <c r="T15" s="10" t="s">
        <v>33</v>
      </c>
      <c r="U15" s="10" t="s">
        <v>34</v>
      </c>
      <c r="V15" s="10" t="s">
        <v>30</v>
      </c>
      <c r="W15" s="40"/>
      <c r="X15" s="40"/>
      <c r="Y15" s="40"/>
    </row>
    <row r="16" spans="2:25" s="17" customFormat="1" ht="12" x14ac:dyDescent="0.25">
      <c r="B16" s="11">
        <v>7898948648032</v>
      </c>
      <c r="C16" s="12">
        <v>1875900030036</v>
      </c>
      <c r="D16" s="13">
        <v>542214120000405</v>
      </c>
      <c r="E16" s="14" t="s">
        <v>35</v>
      </c>
      <c r="F16" s="14" t="s">
        <v>36</v>
      </c>
      <c r="G16" s="15">
        <v>0</v>
      </c>
      <c r="H16" s="15">
        <v>81.150000000000006</v>
      </c>
      <c r="I16" s="15">
        <v>86.78</v>
      </c>
      <c r="J16" s="16">
        <v>87.39</v>
      </c>
      <c r="K16" s="15">
        <v>88</v>
      </c>
      <c r="L16" s="15">
        <v>89.26</v>
      </c>
      <c r="M16" s="15">
        <v>89.26</v>
      </c>
      <c r="N16" s="15">
        <v>75.540000000000006</v>
      </c>
      <c r="O16" s="15">
        <v>0</v>
      </c>
      <c r="P16" s="15">
        <v>108.4</v>
      </c>
      <c r="Q16" s="15">
        <v>115.67</v>
      </c>
      <c r="R16" s="15">
        <v>116.46</v>
      </c>
      <c r="S16" s="15">
        <v>117.24</v>
      </c>
      <c r="T16" s="15">
        <v>118.87</v>
      </c>
      <c r="U16" s="15">
        <v>120.53</v>
      </c>
      <c r="V16" s="15">
        <v>104.43</v>
      </c>
      <c r="W16" s="41"/>
      <c r="X16" s="41"/>
      <c r="Y16" s="41"/>
    </row>
    <row r="17" spans="2:25" s="17" customFormat="1" ht="12" x14ac:dyDescent="0.25">
      <c r="B17" s="18">
        <v>7898948648087</v>
      </c>
      <c r="C17" s="19">
        <v>1875900030087</v>
      </c>
      <c r="D17" s="20">
        <v>542214120000505</v>
      </c>
      <c r="E17" s="21" t="s">
        <v>35</v>
      </c>
      <c r="F17" s="21" t="s">
        <v>37</v>
      </c>
      <c r="G17" s="22">
        <v>0</v>
      </c>
      <c r="H17" s="22">
        <v>162.30000000000001</v>
      </c>
      <c r="I17" s="22">
        <v>173.56</v>
      </c>
      <c r="J17" s="23">
        <v>174.77</v>
      </c>
      <c r="K17" s="22">
        <v>176</v>
      </c>
      <c r="L17" s="22">
        <v>178.51</v>
      </c>
      <c r="M17" s="22">
        <v>178.51</v>
      </c>
      <c r="N17" s="22">
        <v>151.09</v>
      </c>
      <c r="O17" s="22">
        <v>0</v>
      </c>
      <c r="P17" s="22">
        <v>216.8</v>
      </c>
      <c r="Q17" s="22">
        <v>231.34</v>
      </c>
      <c r="R17" s="22">
        <v>232.9</v>
      </c>
      <c r="S17" s="22">
        <v>234.49</v>
      </c>
      <c r="T17" s="22">
        <v>237.72</v>
      </c>
      <c r="U17" s="22">
        <v>241.05</v>
      </c>
      <c r="V17" s="22">
        <v>208.87</v>
      </c>
      <c r="W17" s="41"/>
      <c r="X17" s="41"/>
      <c r="Y17" s="41"/>
    </row>
    <row r="18" spans="2:25" s="17" customFormat="1" ht="12" hidden="1" x14ac:dyDescent="0.25">
      <c r="B18" s="18">
        <v>7898948648193</v>
      </c>
      <c r="C18" s="19">
        <v>1875900020014</v>
      </c>
      <c r="D18" s="20">
        <v>542213120000208</v>
      </c>
      <c r="E18" s="21" t="s">
        <v>38</v>
      </c>
      <c r="F18" s="21" t="s">
        <v>39</v>
      </c>
      <c r="G18" s="22">
        <v>0</v>
      </c>
      <c r="H18" s="22">
        <v>38.39</v>
      </c>
      <c r="I18" s="22">
        <v>40.71</v>
      </c>
      <c r="J18" s="23">
        <v>40.950000000000003</v>
      </c>
      <c r="K18" s="22">
        <v>41.2</v>
      </c>
      <c r="L18" s="22">
        <v>41.71</v>
      </c>
      <c r="M18" s="22">
        <v>41.71</v>
      </c>
      <c r="N18" s="22">
        <v>40.71</v>
      </c>
      <c r="O18" s="22">
        <v>0</v>
      </c>
      <c r="P18" s="22">
        <v>53.07</v>
      </c>
      <c r="Q18" s="22">
        <v>56.28</v>
      </c>
      <c r="R18" s="22">
        <v>56.61</v>
      </c>
      <c r="S18" s="22">
        <v>56.96</v>
      </c>
      <c r="T18" s="22">
        <v>57.66</v>
      </c>
      <c r="U18" s="22">
        <v>58.38</v>
      </c>
      <c r="V18" s="22">
        <v>56.28</v>
      </c>
      <c r="W18" s="41"/>
      <c r="X18" s="41"/>
      <c r="Y18" s="41"/>
    </row>
    <row r="19" spans="2:25" s="17" customFormat="1" ht="12" x14ac:dyDescent="0.25">
      <c r="B19" s="18">
        <v>7898948648179</v>
      </c>
      <c r="C19" s="19">
        <v>1875900020022</v>
      </c>
      <c r="D19" s="20">
        <v>542213120000308</v>
      </c>
      <c r="E19" s="21" t="s">
        <v>38</v>
      </c>
      <c r="F19" s="21" t="s">
        <v>40</v>
      </c>
      <c r="G19" s="22">
        <v>0</v>
      </c>
      <c r="H19" s="22">
        <v>38.39</v>
      </c>
      <c r="I19" s="22">
        <v>40.71</v>
      </c>
      <c r="J19" s="23">
        <v>40.950000000000003</v>
      </c>
      <c r="K19" s="22">
        <v>41.2</v>
      </c>
      <c r="L19" s="22">
        <v>41.71</v>
      </c>
      <c r="M19" s="22">
        <v>41.71</v>
      </c>
      <c r="N19" s="22">
        <v>40.71</v>
      </c>
      <c r="O19" s="22">
        <v>0</v>
      </c>
      <c r="P19" s="22">
        <v>53.07</v>
      </c>
      <c r="Q19" s="22">
        <v>56.28</v>
      </c>
      <c r="R19" s="22">
        <v>56.61</v>
      </c>
      <c r="S19" s="22">
        <v>56.96</v>
      </c>
      <c r="T19" s="22">
        <v>57.66</v>
      </c>
      <c r="U19" s="22">
        <v>58.38</v>
      </c>
      <c r="V19" s="22">
        <v>56.28</v>
      </c>
      <c r="W19" s="41"/>
      <c r="X19" s="41"/>
      <c r="Y19" s="41"/>
    </row>
    <row r="20" spans="2:25" s="17" customFormat="1" ht="12" x14ac:dyDescent="0.25">
      <c r="B20" s="18">
        <v>7898948648131</v>
      </c>
      <c r="C20" s="19">
        <v>1875900010035</v>
      </c>
      <c r="D20" s="20">
        <v>542213020000014</v>
      </c>
      <c r="E20" s="21" t="s">
        <v>41</v>
      </c>
      <c r="F20" s="21" t="s">
        <v>42</v>
      </c>
      <c r="G20" s="22">
        <v>0</v>
      </c>
      <c r="H20" s="22">
        <v>38.950000000000003</v>
      </c>
      <c r="I20" s="22">
        <v>41.3</v>
      </c>
      <c r="J20" s="23">
        <v>41.55</v>
      </c>
      <c r="K20" s="22">
        <v>41.8</v>
      </c>
      <c r="L20" s="22">
        <v>42.32</v>
      </c>
      <c r="M20" s="22">
        <v>42.32</v>
      </c>
      <c r="N20" s="22">
        <v>41.3</v>
      </c>
      <c r="O20" s="22">
        <v>0</v>
      </c>
      <c r="P20" s="22">
        <v>53.85</v>
      </c>
      <c r="Q20" s="22">
        <v>57.09</v>
      </c>
      <c r="R20" s="22">
        <v>57.44</v>
      </c>
      <c r="S20" s="22">
        <v>57.79</v>
      </c>
      <c r="T20" s="22">
        <v>58.5</v>
      </c>
      <c r="U20" s="22">
        <v>59.24</v>
      </c>
      <c r="V20" s="22">
        <v>57.09</v>
      </c>
      <c r="W20" s="41"/>
      <c r="X20" s="41"/>
      <c r="Y20" s="41"/>
    </row>
    <row r="21" spans="2:25" s="17" customFormat="1" ht="12" x14ac:dyDescent="0.25">
      <c r="B21" s="18">
        <v>7898948648292</v>
      </c>
      <c r="C21" s="19">
        <v>1875900010078</v>
      </c>
      <c r="D21" s="20">
        <v>542215030000603</v>
      </c>
      <c r="E21" s="21" t="s">
        <v>41</v>
      </c>
      <c r="F21" s="21" t="s">
        <v>43</v>
      </c>
      <c r="G21" s="22">
        <v>0</v>
      </c>
      <c r="H21" s="22">
        <v>109.21</v>
      </c>
      <c r="I21" s="22">
        <v>115.79</v>
      </c>
      <c r="J21" s="23">
        <v>116.49</v>
      </c>
      <c r="K21" s="22">
        <v>117.2</v>
      </c>
      <c r="L21" s="22">
        <v>118.65</v>
      </c>
      <c r="M21" s="22">
        <v>118.65</v>
      </c>
      <c r="N21" s="22">
        <v>115.79</v>
      </c>
      <c r="O21" s="22">
        <v>0</v>
      </c>
      <c r="P21" s="22">
        <v>150.97999999999999</v>
      </c>
      <c r="Q21" s="22">
        <v>160.07</v>
      </c>
      <c r="R21" s="22">
        <v>161.04</v>
      </c>
      <c r="S21" s="22">
        <v>162.02000000000001</v>
      </c>
      <c r="T21" s="22">
        <v>164.03</v>
      </c>
      <c r="U21" s="22">
        <v>166.07</v>
      </c>
      <c r="V21" s="22">
        <v>160.07</v>
      </c>
      <c r="W21" s="41"/>
      <c r="X21" s="41"/>
      <c r="Y21" s="41"/>
    </row>
    <row r="22" spans="2:25" s="17" customFormat="1" ht="12.75" thickBot="1" x14ac:dyDescent="0.3">
      <c r="B22" s="24">
        <v>7898948648148</v>
      </c>
      <c r="C22" s="25">
        <v>1875900010043</v>
      </c>
      <c r="D22" s="26">
        <v>542213020000114</v>
      </c>
      <c r="E22" s="27" t="s">
        <v>41</v>
      </c>
      <c r="F22" s="27" t="s">
        <v>44</v>
      </c>
      <c r="G22" s="28">
        <v>0</v>
      </c>
      <c r="H22" s="28">
        <v>36.4</v>
      </c>
      <c r="I22" s="28">
        <v>38.590000000000003</v>
      </c>
      <c r="J22" s="29">
        <v>38.83</v>
      </c>
      <c r="K22" s="28">
        <v>39.06</v>
      </c>
      <c r="L22" s="28">
        <v>39.54</v>
      </c>
      <c r="M22" s="28">
        <v>39.549999999999997</v>
      </c>
      <c r="N22" s="28">
        <v>38.590000000000003</v>
      </c>
      <c r="O22" s="28">
        <v>0</v>
      </c>
      <c r="P22" s="28">
        <v>50.32</v>
      </c>
      <c r="Q22" s="28">
        <v>53.35</v>
      </c>
      <c r="R22" s="28">
        <v>53.68</v>
      </c>
      <c r="S22" s="28">
        <v>54</v>
      </c>
      <c r="T22" s="28">
        <v>54.66</v>
      </c>
      <c r="U22" s="28">
        <v>55.35</v>
      </c>
      <c r="V22" s="28">
        <v>53.35</v>
      </c>
      <c r="W22" s="41"/>
      <c r="X22" s="41"/>
      <c r="Y22" s="41"/>
    </row>
    <row r="23" spans="2:25" s="30" customFormat="1" ht="15.75" thickBot="1" x14ac:dyDescent="0.3">
      <c r="H23" s="31">
        <f>SUM(H16:H22)</f>
        <v>504.78999999999996</v>
      </c>
      <c r="I23" s="31">
        <f t="shared" ref="I23:V23" si="0">SUM(I16:I22)</f>
        <v>537.44000000000005</v>
      </c>
      <c r="J23" s="31">
        <f t="shared" si="0"/>
        <v>540.93000000000006</v>
      </c>
      <c r="K23" s="31">
        <f t="shared" si="0"/>
        <v>544.46</v>
      </c>
      <c r="L23" s="31">
        <f t="shared" si="0"/>
        <v>551.69999999999993</v>
      </c>
      <c r="M23" s="31">
        <f t="shared" si="0"/>
        <v>551.70999999999992</v>
      </c>
      <c r="N23" s="31">
        <f t="shared" si="0"/>
        <v>503.73</v>
      </c>
      <c r="O23" s="31">
        <f t="shared" si="0"/>
        <v>0</v>
      </c>
      <c r="P23" s="31">
        <f t="shared" si="0"/>
        <v>686.49000000000012</v>
      </c>
      <c r="Q23" s="31">
        <f t="shared" si="0"/>
        <v>730.08</v>
      </c>
      <c r="R23" s="31">
        <f t="shared" si="0"/>
        <v>734.7399999999999</v>
      </c>
      <c r="S23" s="31">
        <f t="shared" si="0"/>
        <v>739.45999999999992</v>
      </c>
      <c r="T23" s="31">
        <f t="shared" si="0"/>
        <v>749.09999999999991</v>
      </c>
      <c r="U23" s="31">
        <f t="shared" si="0"/>
        <v>759.00000000000011</v>
      </c>
      <c r="V23" s="31">
        <f t="shared" si="0"/>
        <v>696.37</v>
      </c>
    </row>
    <row r="24" spans="2:25" s="17" customFormat="1" ht="12" customHeight="1" x14ac:dyDescent="0.25">
      <c r="B24" s="11">
        <v>7897700031235</v>
      </c>
      <c r="C24" s="12">
        <v>4148000190015</v>
      </c>
      <c r="D24" s="13" t="s">
        <v>45</v>
      </c>
      <c r="E24" s="14" t="s">
        <v>46</v>
      </c>
      <c r="F24" s="14" t="s">
        <v>47</v>
      </c>
      <c r="G24" s="15">
        <v>0</v>
      </c>
      <c r="H24" s="15">
        <v>69.876229500000008</v>
      </c>
      <c r="I24" s="15">
        <v>69.876229500000008</v>
      </c>
      <c r="J24" s="16">
        <v>69.876229500000008</v>
      </c>
      <c r="K24" s="15">
        <v>69.876229500000008</v>
      </c>
      <c r="L24" s="15">
        <v>69.876229500000008</v>
      </c>
      <c r="M24" s="15">
        <v>69.876229500000008</v>
      </c>
      <c r="N24" s="15">
        <v>69.876229500000008</v>
      </c>
      <c r="O24" s="15">
        <v>0</v>
      </c>
      <c r="P24" s="32"/>
      <c r="Q24" s="32"/>
      <c r="R24" s="32"/>
      <c r="S24" s="32"/>
      <c r="T24" s="32"/>
      <c r="U24" s="32"/>
      <c r="V24" s="32"/>
      <c r="W24" s="41"/>
      <c r="X24" s="41"/>
      <c r="Y24" s="41"/>
    </row>
    <row r="25" spans="2:25" s="17" customFormat="1" ht="12" customHeight="1" x14ac:dyDescent="0.25">
      <c r="B25" s="18">
        <v>7897700050465</v>
      </c>
      <c r="C25" s="19">
        <v>4148000190015</v>
      </c>
      <c r="D25" s="20" t="s">
        <v>45</v>
      </c>
      <c r="E25" s="21" t="s">
        <v>46</v>
      </c>
      <c r="F25" s="21" t="s">
        <v>48</v>
      </c>
      <c r="G25" s="22">
        <v>0</v>
      </c>
      <c r="H25" s="22">
        <v>188.56800000000001</v>
      </c>
      <c r="I25" s="22">
        <v>188.56800000000001</v>
      </c>
      <c r="J25" s="23">
        <v>188.56800000000001</v>
      </c>
      <c r="K25" s="22">
        <v>188.56800000000001</v>
      </c>
      <c r="L25" s="22">
        <v>188.56800000000001</v>
      </c>
      <c r="M25" s="22">
        <v>188.56800000000001</v>
      </c>
      <c r="N25" s="22">
        <v>188.56800000000001</v>
      </c>
      <c r="O25" s="22">
        <v>0</v>
      </c>
      <c r="P25" s="33"/>
      <c r="Q25" s="33"/>
      <c r="R25" s="33"/>
      <c r="S25" s="33"/>
      <c r="T25" s="33"/>
      <c r="U25" s="33"/>
      <c r="V25" s="33"/>
      <c r="W25" s="41"/>
      <c r="X25" s="41"/>
      <c r="Y25" s="41"/>
    </row>
    <row r="26" spans="2:25" s="17" customFormat="1" ht="12" customHeight="1" thickBot="1" x14ac:dyDescent="0.3">
      <c r="B26" s="24">
        <v>7898948648391</v>
      </c>
      <c r="C26" s="25"/>
      <c r="D26" s="26"/>
      <c r="E26" s="27" t="s">
        <v>49</v>
      </c>
      <c r="F26" s="27" t="s">
        <v>50</v>
      </c>
      <c r="G26" s="28">
        <v>0</v>
      </c>
      <c r="H26" s="28">
        <v>78.569999999999993</v>
      </c>
      <c r="I26" s="28">
        <v>78.569999999999993</v>
      </c>
      <c r="J26" s="29">
        <v>78.569999999999993</v>
      </c>
      <c r="K26" s="28">
        <v>78.569999999999993</v>
      </c>
      <c r="L26" s="28">
        <v>78.569999999999993</v>
      </c>
      <c r="M26" s="28">
        <v>78.569999999999993</v>
      </c>
      <c r="N26" s="28">
        <v>78.569999999999993</v>
      </c>
      <c r="O26" s="28">
        <v>0</v>
      </c>
      <c r="P26" s="34"/>
      <c r="Q26" s="34"/>
      <c r="R26" s="34"/>
      <c r="S26" s="34"/>
      <c r="T26" s="34"/>
      <c r="U26" s="34"/>
      <c r="V26" s="34"/>
      <c r="W26" s="41"/>
      <c r="X26" s="41"/>
      <c r="Y26" s="41"/>
    </row>
  </sheetData>
  <sheetProtection algorithmName="SHA-512" hashValue="iwrT6gnow0pZoNtXTspCiPjPep5LLB+FhF0q63PizrPgeW/15vBNpfjPMs0r3ZihlwwlZ3TcJeXLthg1IyLM0g==" saltValue="v4oQ1xiiUbY5QtgAQZZNow==" spinCount="100000" sheet="1" objects="1" scenarios="1"/>
  <mergeCells count="14">
    <mergeCell ref="G13:V13"/>
    <mergeCell ref="B13:B15"/>
    <mergeCell ref="D13:D15"/>
    <mergeCell ref="E13:E15"/>
    <mergeCell ref="F13:F15"/>
    <mergeCell ref="C2:F2"/>
    <mergeCell ref="C3:F3"/>
    <mergeCell ref="C4:F4"/>
    <mergeCell ref="C7:E7"/>
    <mergeCell ref="C8:E8"/>
    <mergeCell ref="C9:E9"/>
    <mergeCell ref="C10:E10"/>
    <mergeCell ref="C11:E11"/>
    <mergeCell ref="B6:E6"/>
  </mergeCells>
  <pageMargins left="0.79" right="0.79" top="0.98" bottom="0.98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ALMEIDA Fernanda</dc:creator>
  <cp:lastModifiedBy>ALMEIDA Fernanda</cp:lastModifiedBy>
  <dcterms:created xsi:type="dcterms:W3CDTF">2017-03-24T17:02:38Z</dcterms:created>
  <dcterms:modified xsi:type="dcterms:W3CDTF">2017-03-28T13:47:25Z</dcterms:modified>
</cp:coreProperties>
</file>